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. ZAKUPY BEZPRZETARGOWE\ZBP 2024\WNIOSKI\Catering\Zapytanie ofertowe\"/>
    </mc:Choice>
  </mc:AlternateContent>
  <xr:revisionPtr revIDLastSave="0" documentId="13_ncr:1_{F3A45C3F-DFB9-45F3-B2BB-7B6EEDB10F5E}" xr6:coauthVersionLast="36" xr6:coauthVersionMax="36" xr10:uidLastSave="{00000000-0000-0000-0000-000000000000}"/>
  <bookViews>
    <workbookView xWindow="0" yWindow="0" windowWidth="13980" windowHeight="12500" xr2:uid="{C9F9EC8A-1097-4ED3-B1D7-3B2FA553C1A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G17" i="1" s="1"/>
  <c r="H17" i="1" s="1"/>
  <c r="E16" i="1"/>
  <c r="G16" i="1" s="1"/>
  <c r="H16" i="1" s="1"/>
  <c r="E14" i="1"/>
  <c r="E12" i="1"/>
  <c r="E10" i="1"/>
  <c r="G10" i="1" s="1"/>
  <c r="H10" i="1" s="1"/>
  <c r="E9" i="1"/>
  <c r="G9" i="1" s="1"/>
  <c r="E11" i="1"/>
  <c r="G11" i="1" s="1"/>
  <c r="H11" i="1" s="1"/>
  <c r="E13" i="1"/>
  <c r="E15" i="1"/>
  <c r="H9" i="1" l="1"/>
  <c r="G15" i="1"/>
  <c r="H15" i="1" s="1"/>
  <c r="G14" i="1"/>
  <c r="H14" i="1" s="1"/>
  <c r="G13" i="1"/>
  <c r="H13" i="1" s="1"/>
  <c r="G12" i="1"/>
  <c r="H12" i="1" s="1"/>
  <c r="G18" i="1"/>
  <c r="H18" i="1" s="1"/>
  <c r="E19" i="1"/>
  <c r="H19" i="1" l="1"/>
  <c r="G19" i="1"/>
</calcChain>
</file>

<file path=xl/sharedStrings.xml><?xml version="1.0" encoding="utf-8"?>
<sst xmlns="http://schemas.openxmlformats.org/spreadsheetml/2006/main" count="41" uniqueCount="38">
  <si>
    <t>Lp.</t>
  </si>
  <si>
    <t>Pozycja asortymentowa</t>
  </si>
  <si>
    <t>Szacunkowa liczba gości</t>
  </si>
  <si>
    <t>Cena jednostkowa netto</t>
  </si>
  <si>
    <t>[zł]</t>
  </si>
  <si>
    <t>Wartość netto</t>
  </si>
  <si>
    <t>Stawka VAT</t>
  </si>
  <si>
    <t>[%]</t>
  </si>
  <si>
    <t>Wartość podatku VAT</t>
  </si>
  <si>
    <t>Wartość brutto</t>
  </si>
  <si>
    <t>A</t>
  </si>
  <si>
    <t>B</t>
  </si>
  <si>
    <t>C</t>
  </si>
  <si>
    <t>D</t>
  </si>
  <si>
    <t>E</t>
  </si>
  <si>
    <t>F</t>
  </si>
  <si>
    <t>G = D + F</t>
  </si>
  <si>
    <t>1.</t>
  </si>
  <si>
    <t>Śniadanie</t>
  </si>
  <si>
    <t>2.</t>
  </si>
  <si>
    <t>Przerwa kawowa (4 h)</t>
  </si>
  <si>
    <t>3.</t>
  </si>
  <si>
    <t>Kolacja bufetowa</t>
  </si>
  <si>
    <t xml:space="preserve">RAZEM </t>
  </si>
  <si>
    <t>4.</t>
  </si>
  <si>
    <t>5.</t>
  </si>
  <si>
    <t>6.</t>
  </si>
  <si>
    <t>Przerwa kawowa (8 h) - przerwa całodzienna</t>
  </si>
  <si>
    <t>Lunch bufetowy</t>
  </si>
  <si>
    <t>Załącznik nr 4 - Formularz cenowy</t>
  </si>
  <si>
    <t>…………………………………………………….</t>
  </si>
  <si>
    <t>…………………………………………………………………...………..</t>
  </si>
  <si>
    <t>data i miejscowość</t>
  </si>
  <si>
    <t>Pieczęć i podpis osoby uprawnionej do reprezentowania Wykonawcy</t>
  </si>
  <si>
    <t>OFERUJEMY:</t>
  </si>
  <si>
    <t>(suma od poz. 1 do 5):</t>
  </si>
  <si>
    <t>Usługa kompleksowej obsługi cateringowej wydarzeń organizowanych                                                                         przez Transportowy Dozór Techniczny w Warszawie</t>
  </si>
  <si>
    <t xml:space="preserve">ZAPYTANIE OFERTOWE 3/2024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</si>
</sst>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B8CCE4"/>
      </left>
      <right style="medium">
        <color rgb="FFB8CCE4"/>
      </right>
      <top style="medium">
        <color rgb="FFB8CCE4"/>
      </top>
      <bottom/>
      <diagonal/>
    </border>
    <border>
      <left style="medium">
        <color rgb="FFB8CCE4"/>
      </left>
      <right style="medium">
        <color rgb="FFB8CCE4"/>
      </right>
      <top/>
      <bottom style="thick">
        <color rgb="FF95B3D7"/>
      </bottom>
      <diagonal/>
    </border>
    <border>
      <left/>
      <right style="medium">
        <color rgb="FFB8CCE4"/>
      </right>
      <top style="medium">
        <color rgb="FFB8CCE4"/>
      </top>
      <bottom/>
      <diagonal/>
    </border>
    <border>
      <left/>
      <right style="medium">
        <color rgb="FFB8CCE4"/>
      </right>
      <top/>
      <bottom style="thick">
        <color rgb="FF95B3D7"/>
      </bottom>
      <diagonal/>
    </border>
    <border>
      <left style="medium">
        <color rgb="FFB8CCE4"/>
      </left>
      <right style="medium">
        <color rgb="FFB8CCE4"/>
      </right>
      <top/>
      <bottom style="medium">
        <color rgb="FFB8CCE4"/>
      </bottom>
      <diagonal/>
    </border>
    <border>
      <left/>
      <right style="medium">
        <color rgb="FFB8CCE4"/>
      </right>
      <top/>
      <bottom style="medium">
        <color rgb="FFB8CCE4"/>
      </bottom>
      <diagonal/>
    </border>
    <border>
      <left/>
      <right style="medium">
        <color rgb="FFB8CCE4"/>
      </right>
      <top/>
      <bottom/>
      <diagonal/>
    </border>
    <border diagonalUp="1" diagonalDown="1">
      <left style="medium">
        <color rgb="FFB8CCE4"/>
      </left>
      <right style="medium">
        <color rgb="FFB8CCE4"/>
      </right>
      <top style="medium">
        <color rgb="FFB8CCE4"/>
      </top>
      <bottom/>
      <diagonal style="thin">
        <color indexed="64"/>
      </diagonal>
    </border>
    <border diagonalUp="1" diagonalDown="1">
      <left style="medium">
        <color rgb="FFB8CCE4"/>
      </left>
      <right style="medium">
        <color rgb="FFB8CCE4"/>
      </right>
      <top/>
      <bottom style="medium">
        <color rgb="FFB8CCE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B8CCE4"/>
      </left>
      <right/>
      <top style="medium">
        <color rgb="FFB8CCE4"/>
      </top>
      <bottom style="medium">
        <color rgb="FFB8CCE4"/>
      </bottom>
      <diagonal/>
    </border>
    <border>
      <left/>
      <right/>
      <top style="medium">
        <color rgb="FFB8CCE4"/>
      </top>
      <bottom style="medium">
        <color rgb="FFB8CCE4"/>
      </bottom>
      <diagonal/>
    </border>
    <border>
      <left/>
      <right style="medium">
        <color rgb="FFB8CCE4"/>
      </right>
      <top style="medium">
        <color rgb="FFB8CCE4"/>
      </top>
      <bottom style="medium">
        <color rgb="FFB8CCE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/>
    <xf numFmtId="0" fontId="0" fillId="0" borderId="0" xfId="0" applyAlignment="1">
      <alignment horizontal="center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44" fontId="3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C955-BAA8-4908-8C6D-7F5012B4466E}">
  <dimension ref="A1:H31"/>
  <sheetViews>
    <sheetView tabSelected="1" workbookViewId="0">
      <selection activeCell="B1" sqref="B1:G1"/>
    </sheetView>
  </sheetViews>
  <sheetFormatPr defaultRowHeight="14.5" x14ac:dyDescent="0.35"/>
  <cols>
    <col min="1" max="1" width="10.7265625" style="1" customWidth="1"/>
    <col min="2" max="2" width="19.81640625" customWidth="1"/>
    <col min="3" max="3" width="14.1796875" customWidth="1"/>
    <col min="4" max="4" width="13.26953125" style="1" customWidth="1"/>
    <col min="5" max="5" width="13.54296875" customWidth="1"/>
    <col min="6" max="6" width="14.1796875" customWidth="1"/>
    <col min="7" max="7" width="13.54296875" customWidth="1"/>
    <col min="8" max="8" width="15.7265625" customWidth="1"/>
  </cols>
  <sheetData>
    <row r="1" spans="1:8" ht="23.5" customHeight="1" x14ac:dyDescent="0.35">
      <c r="B1" s="21" t="s">
        <v>37</v>
      </c>
      <c r="C1" s="22"/>
      <c r="D1" s="22"/>
      <c r="E1" s="22"/>
      <c r="F1" s="22"/>
      <c r="G1" s="23"/>
    </row>
    <row r="2" spans="1:8" ht="30" customHeight="1" x14ac:dyDescent="0.35">
      <c r="A2" s="14"/>
      <c r="B2" s="15" t="s">
        <v>36</v>
      </c>
      <c r="C2" s="16"/>
      <c r="D2" s="16"/>
      <c r="E2" s="16"/>
      <c r="F2" s="16"/>
      <c r="G2" s="17"/>
    </row>
    <row r="3" spans="1:8" ht="14.5" customHeight="1" x14ac:dyDescent="0.35">
      <c r="B3" s="18" t="s">
        <v>29</v>
      </c>
      <c r="C3" s="19"/>
      <c r="D3" s="19"/>
      <c r="E3" s="19"/>
      <c r="F3" s="19"/>
      <c r="G3" s="20"/>
    </row>
    <row r="4" spans="1:8" ht="13" customHeight="1" thickBot="1" x14ac:dyDescent="0.4"/>
    <row r="5" spans="1:8" ht="15" thickBot="1" x14ac:dyDescent="0.4">
      <c r="A5" s="24" t="s">
        <v>34</v>
      </c>
      <c r="B5" s="25"/>
      <c r="C5" s="25"/>
      <c r="D5" s="25"/>
      <c r="E5" s="25"/>
      <c r="F5" s="25"/>
      <c r="G5" s="25"/>
      <c r="H5" s="26"/>
    </row>
    <row r="6" spans="1:8" ht="39" x14ac:dyDescent="0.35">
      <c r="A6" s="35" t="s">
        <v>0</v>
      </c>
      <c r="B6" s="35" t="s">
        <v>1</v>
      </c>
      <c r="C6" s="37" t="s">
        <v>2</v>
      </c>
      <c r="D6" s="2" t="s">
        <v>3</v>
      </c>
      <c r="E6" s="2" t="s">
        <v>5</v>
      </c>
      <c r="F6" s="2" t="s">
        <v>6</v>
      </c>
      <c r="G6" s="2" t="s">
        <v>8</v>
      </c>
      <c r="H6" s="2" t="s">
        <v>9</v>
      </c>
    </row>
    <row r="7" spans="1:8" ht="15" thickBot="1" x14ac:dyDescent="0.4">
      <c r="A7" s="36"/>
      <c r="B7" s="36"/>
      <c r="C7" s="38"/>
      <c r="D7" s="3" t="s">
        <v>4</v>
      </c>
      <c r="E7" s="3" t="s">
        <v>4</v>
      </c>
      <c r="F7" s="4" t="s">
        <v>7</v>
      </c>
      <c r="G7" s="4" t="s">
        <v>4</v>
      </c>
      <c r="H7" s="3" t="s">
        <v>4</v>
      </c>
    </row>
    <row r="8" spans="1:8" ht="15.5" thickTop="1" thickBot="1" x14ac:dyDescent="0.4">
      <c r="A8" s="5"/>
      <c r="B8" s="6" t="s">
        <v>10</v>
      </c>
      <c r="C8" s="7" t="s">
        <v>11</v>
      </c>
      <c r="D8" s="7" t="s">
        <v>12</v>
      </c>
      <c r="E8" s="7" t="s">
        <v>13</v>
      </c>
      <c r="F8" s="7" t="s">
        <v>14</v>
      </c>
      <c r="G8" s="7" t="s">
        <v>15</v>
      </c>
      <c r="H8" s="7" t="s">
        <v>16</v>
      </c>
    </row>
    <row r="9" spans="1:8" ht="15" thickBot="1" x14ac:dyDescent="0.4">
      <c r="A9" s="33" t="s">
        <v>17</v>
      </c>
      <c r="B9" s="31" t="s">
        <v>18</v>
      </c>
      <c r="C9" s="33">
        <v>160</v>
      </c>
      <c r="D9" s="10"/>
      <c r="E9" s="11">
        <f t="shared" ref="E9:E15" si="0">ROUND(C9*D9,2)</f>
        <v>0</v>
      </c>
      <c r="F9" s="8">
        <v>0.08</v>
      </c>
      <c r="G9" s="11">
        <f>ROUND(E9*F9,2)</f>
        <v>0</v>
      </c>
      <c r="H9" s="10">
        <f>ROUND(E9+G9,2)</f>
        <v>0</v>
      </c>
    </row>
    <row r="10" spans="1:8" ht="15" thickBot="1" x14ac:dyDescent="0.4">
      <c r="A10" s="34"/>
      <c r="B10" s="32"/>
      <c r="C10" s="34"/>
      <c r="D10" s="10"/>
      <c r="E10" s="11">
        <f>ROUND(C9*D10,2)</f>
        <v>0</v>
      </c>
      <c r="F10" s="8">
        <v>0.23</v>
      </c>
      <c r="G10" s="11">
        <f t="shared" ref="G10:G18" si="1">ROUND(E10*F10,2)</f>
        <v>0</v>
      </c>
      <c r="H10" s="10">
        <f t="shared" ref="H10:H18" si="2">ROUND(E10+G10,2)</f>
        <v>0</v>
      </c>
    </row>
    <row r="11" spans="1:8" ht="15" thickBot="1" x14ac:dyDescent="0.4">
      <c r="A11" s="33" t="s">
        <v>19</v>
      </c>
      <c r="B11" s="31" t="s">
        <v>20</v>
      </c>
      <c r="C11" s="33">
        <v>150</v>
      </c>
      <c r="D11" s="10"/>
      <c r="E11" s="11">
        <f t="shared" si="0"/>
        <v>0</v>
      </c>
      <c r="F11" s="8">
        <v>0.08</v>
      </c>
      <c r="G11" s="11">
        <f t="shared" si="1"/>
        <v>0</v>
      </c>
      <c r="H11" s="10">
        <f t="shared" si="2"/>
        <v>0</v>
      </c>
    </row>
    <row r="12" spans="1:8" ht="15" thickBot="1" x14ac:dyDescent="0.4">
      <c r="A12" s="34"/>
      <c r="B12" s="32"/>
      <c r="C12" s="34"/>
      <c r="D12" s="10"/>
      <c r="E12" s="11">
        <f>ROUND(C11*D12,2)</f>
        <v>0</v>
      </c>
      <c r="F12" s="8">
        <v>0.23</v>
      </c>
      <c r="G12" s="11">
        <f t="shared" si="1"/>
        <v>0</v>
      </c>
      <c r="H12" s="10">
        <f t="shared" si="2"/>
        <v>0</v>
      </c>
    </row>
    <row r="13" spans="1:8" ht="15" thickBot="1" x14ac:dyDescent="0.4">
      <c r="A13" s="33" t="s">
        <v>21</v>
      </c>
      <c r="B13" s="31" t="s">
        <v>27</v>
      </c>
      <c r="C13" s="33">
        <v>230</v>
      </c>
      <c r="D13" s="10"/>
      <c r="E13" s="11">
        <f t="shared" si="0"/>
        <v>0</v>
      </c>
      <c r="F13" s="8">
        <v>0.08</v>
      </c>
      <c r="G13" s="11">
        <f t="shared" si="1"/>
        <v>0</v>
      </c>
      <c r="H13" s="10">
        <f t="shared" si="2"/>
        <v>0</v>
      </c>
    </row>
    <row r="14" spans="1:8" ht="15" thickBot="1" x14ac:dyDescent="0.4">
      <c r="A14" s="34"/>
      <c r="B14" s="32"/>
      <c r="C14" s="34"/>
      <c r="D14" s="10"/>
      <c r="E14" s="11">
        <f>ROUND(C13*D14,2)</f>
        <v>0</v>
      </c>
      <c r="F14" s="8">
        <v>0.23</v>
      </c>
      <c r="G14" s="11">
        <f t="shared" si="1"/>
        <v>0</v>
      </c>
      <c r="H14" s="10">
        <f t="shared" si="2"/>
        <v>0</v>
      </c>
    </row>
    <row r="15" spans="1:8" ht="15" thickBot="1" x14ac:dyDescent="0.4">
      <c r="A15" s="33" t="s">
        <v>24</v>
      </c>
      <c r="B15" s="31" t="s">
        <v>28</v>
      </c>
      <c r="C15" s="33">
        <v>380</v>
      </c>
      <c r="D15" s="10"/>
      <c r="E15" s="11">
        <f t="shared" si="0"/>
        <v>0</v>
      </c>
      <c r="F15" s="8">
        <v>0.08</v>
      </c>
      <c r="G15" s="11">
        <f t="shared" si="1"/>
        <v>0</v>
      </c>
      <c r="H15" s="10">
        <f t="shared" si="2"/>
        <v>0</v>
      </c>
    </row>
    <row r="16" spans="1:8" ht="15" thickBot="1" x14ac:dyDescent="0.4">
      <c r="A16" s="34"/>
      <c r="B16" s="32"/>
      <c r="C16" s="34"/>
      <c r="D16" s="10"/>
      <c r="E16" s="11">
        <f>ROUND(C15*D16,2)</f>
        <v>0</v>
      </c>
      <c r="F16" s="8">
        <v>0.23</v>
      </c>
      <c r="G16" s="11">
        <f t="shared" si="1"/>
        <v>0</v>
      </c>
      <c r="H16" s="10">
        <f t="shared" si="2"/>
        <v>0</v>
      </c>
    </row>
    <row r="17" spans="1:8" ht="15" thickBot="1" x14ac:dyDescent="0.4">
      <c r="A17" s="33" t="s">
        <v>25</v>
      </c>
      <c r="B17" s="31" t="s">
        <v>22</v>
      </c>
      <c r="C17" s="33">
        <v>260</v>
      </c>
      <c r="D17" s="10"/>
      <c r="E17" s="11">
        <f>ROUND(C17*D17,2)</f>
        <v>0</v>
      </c>
      <c r="F17" s="8">
        <v>0.08</v>
      </c>
      <c r="G17" s="11">
        <f t="shared" si="1"/>
        <v>0</v>
      </c>
      <c r="H17" s="10">
        <f t="shared" si="2"/>
        <v>0</v>
      </c>
    </row>
    <row r="18" spans="1:8" ht="15" thickBot="1" x14ac:dyDescent="0.4">
      <c r="A18" s="34"/>
      <c r="B18" s="32"/>
      <c r="C18" s="34"/>
      <c r="D18" s="10"/>
      <c r="E18" s="11">
        <f>ROUND(C17*D18,2)</f>
        <v>0</v>
      </c>
      <c r="F18" s="8">
        <v>0.23</v>
      </c>
      <c r="G18" s="11">
        <f t="shared" si="1"/>
        <v>0</v>
      </c>
      <c r="H18" s="10">
        <f t="shared" si="2"/>
        <v>0</v>
      </c>
    </row>
    <row r="19" spans="1:8" x14ac:dyDescent="0.35">
      <c r="A19" s="33" t="s">
        <v>26</v>
      </c>
      <c r="B19" s="9" t="s">
        <v>23</v>
      </c>
      <c r="C19" s="42"/>
      <c r="D19" s="44"/>
      <c r="E19" s="46">
        <f>SUM(E9:E18)</f>
        <v>0</v>
      </c>
      <c r="F19" s="48"/>
      <c r="G19" s="27">
        <f>SUM(G9:G18)</f>
        <v>0</v>
      </c>
      <c r="H19" s="29">
        <f>SUM(H9:H18)</f>
        <v>0</v>
      </c>
    </row>
    <row r="20" spans="1:8" ht="15" thickBot="1" x14ac:dyDescent="0.4">
      <c r="A20" s="34"/>
      <c r="B20" s="6" t="s">
        <v>35</v>
      </c>
      <c r="C20" s="43"/>
      <c r="D20" s="45"/>
      <c r="E20" s="47"/>
      <c r="F20" s="49"/>
      <c r="G20" s="28"/>
      <c r="H20" s="30"/>
    </row>
    <row r="23" spans="1:8" s="12" customFormat="1" ht="21" customHeight="1" x14ac:dyDescent="0.35">
      <c r="B23" s="39" t="s">
        <v>30</v>
      </c>
      <c r="C23" s="39"/>
      <c r="D23"/>
      <c r="E23" s="39" t="s">
        <v>31</v>
      </c>
      <c r="F23" s="39"/>
      <c r="G23" s="39"/>
    </row>
    <row r="24" spans="1:8" s="12" customFormat="1" ht="26" customHeight="1" x14ac:dyDescent="0.35">
      <c r="B24" s="40" t="s">
        <v>32</v>
      </c>
      <c r="C24" s="40"/>
      <c r="D24" s="13"/>
      <c r="E24" s="41" t="s">
        <v>33</v>
      </c>
      <c r="F24" s="41"/>
      <c r="G24" s="41"/>
    </row>
    <row r="25" spans="1:8" ht="17.25" customHeight="1" x14ac:dyDescent="0.35">
      <c r="A25"/>
      <c r="D25"/>
    </row>
    <row r="26" spans="1:8" ht="19.5" customHeight="1" x14ac:dyDescent="0.35">
      <c r="A26"/>
      <c r="D26"/>
    </row>
    <row r="27" spans="1:8" x14ac:dyDescent="0.35">
      <c r="A27"/>
      <c r="D27"/>
    </row>
    <row r="28" spans="1:8" ht="21" customHeight="1" x14ac:dyDescent="0.35">
      <c r="A28"/>
      <c r="D28"/>
    </row>
    <row r="29" spans="1:8" x14ac:dyDescent="0.35">
      <c r="A29"/>
      <c r="D29"/>
    </row>
    <row r="30" spans="1:8" x14ac:dyDescent="0.35">
      <c r="A30"/>
      <c r="D30"/>
    </row>
    <row r="31" spans="1:8" x14ac:dyDescent="0.35">
      <c r="A31"/>
      <c r="D31"/>
    </row>
  </sheetData>
  <mergeCells count="33">
    <mergeCell ref="B6:B7"/>
    <mergeCell ref="B9:B10"/>
    <mergeCell ref="C9:C10"/>
    <mergeCell ref="B23:C23"/>
    <mergeCell ref="E23:G23"/>
    <mergeCell ref="B24:C24"/>
    <mergeCell ref="E24:G24"/>
    <mergeCell ref="C19:C20"/>
    <mergeCell ref="D19:D20"/>
    <mergeCell ref="E19:E20"/>
    <mergeCell ref="F19:F20"/>
    <mergeCell ref="C15:C16"/>
    <mergeCell ref="C17:C18"/>
    <mergeCell ref="B11:B12"/>
    <mergeCell ref="C11:C12"/>
    <mergeCell ref="B13:B14"/>
    <mergeCell ref="C13:C14"/>
    <mergeCell ref="B2:G2"/>
    <mergeCell ref="B3:G3"/>
    <mergeCell ref="B1:G1"/>
    <mergeCell ref="A5:H5"/>
    <mergeCell ref="G19:G20"/>
    <mergeCell ref="H19:H20"/>
    <mergeCell ref="B15:B16"/>
    <mergeCell ref="B17:B18"/>
    <mergeCell ref="A19:A20"/>
    <mergeCell ref="A15:A16"/>
    <mergeCell ref="A17:A18"/>
    <mergeCell ref="A11:A12"/>
    <mergeCell ref="A13:A14"/>
    <mergeCell ref="A6:A7"/>
    <mergeCell ref="C6:C7"/>
    <mergeCell ref="A9:A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Transportowy Dozor Techniczny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Waszczuk</dc:creator>
  <cp:lastModifiedBy>Wioletta Waszczuk</cp:lastModifiedBy>
  <cp:lastPrinted>2023-03-16T11:17:35Z</cp:lastPrinted>
  <dcterms:created xsi:type="dcterms:W3CDTF">2023-03-16T10:50:22Z</dcterms:created>
  <dcterms:modified xsi:type="dcterms:W3CDTF">2024-03-08T10:58:11Z</dcterms:modified>
</cp:coreProperties>
</file>