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PRZYGOTOWANIE PRZETARGU\2023\USŁUGA SPRZĄTANIA\aktualne Ania\"/>
    </mc:Choice>
  </mc:AlternateContent>
  <bookViews>
    <workbookView xWindow="0" yWindow="0" windowWidth="28800" windowHeight="11700"/>
  </bookViews>
  <sheets>
    <sheet name="sprzątanie" sheetId="1" r:id="rId1"/>
  </sheets>
  <definedNames>
    <definedName name="_xlnm._FilterDatabase" localSheetId="0" hidden="1">sprzątanie!$A$1:$AB$162</definedName>
    <definedName name="_xlnm.Print_Area" localSheetId="0">sprzątanie!$A$1:$FA$275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K30" i="1" l="1"/>
  <c r="EM30" i="1" s="1"/>
</calcChain>
</file>

<file path=xl/sharedStrings.xml><?xml version="1.0" encoding="utf-8"?>
<sst xmlns="http://schemas.openxmlformats.org/spreadsheetml/2006/main" count="1343" uniqueCount="387">
  <si>
    <t>Piętro</t>
  </si>
  <si>
    <t>wysokość pomieszczenia</t>
  </si>
  <si>
    <t>Rodzaj pomieszczenia</t>
  </si>
  <si>
    <t>nr pomieszczenia</t>
  </si>
  <si>
    <t>pow. podłogi
[m2]</t>
  </si>
  <si>
    <t>wykończenie podłogi</t>
  </si>
  <si>
    <t>Parter</t>
  </si>
  <si>
    <t>przedsionek</t>
  </si>
  <si>
    <t>00.01.K</t>
  </si>
  <si>
    <t>długość</t>
  </si>
  <si>
    <t>wysokość</t>
  </si>
  <si>
    <t>pow. {m2)</t>
  </si>
  <si>
    <t>hol</t>
  </si>
  <si>
    <t>00.02.B</t>
  </si>
  <si>
    <t>lastryko</t>
  </si>
  <si>
    <t>tak</t>
  </si>
  <si>
    <t>drzwi - drzwi fornirowane, szklane - mycie z dwóch stron, wraz z elementami pozostałych ścianek szklanych</t>
  </si>
  <si>
    <t>zaplecze</t>
  </si>
  <si>
    <t>00.03.B</t>
  </si>
  <si>
    <t>zes. San. Damski</t>
  </si>
  <si>
    <t>0.16.S</t>
  </si>
  <si>
    <t>kosz na śmieci - opróznianie, mycie raz na miesiąc i w razie zabrudzenia</t>
  </si>
  <si>
    <t>00.04.K</t>
  </si>
  <si>
    <t>drzwi/
raz na miesiąc</t>
  </si>
  <si>
    <t>00.05.H</t>
  </si>
  <si>
    <t>00.06.H</t>
  </si>
  <si>
    <t>00.07.K</t>
  </si>
  <si>
    <t>klatka schodowa</t>
  </si>
  <si>
    <t>00.08.K</t>
  </si>
  <si>
    <t>00.09.K</t>
  </si>
  <si>
    <t>szatnia</t>
  </si>
  <si>
    <t>00.10.KN</t>
  </si>
  <si>
    <t>00.11.KN</t>
  </si>
  <si>
    <t>00.12.B</t>
  </si>
  <si>
    <t>toaleta</t>
  </si>
  <si>
    <t>00.13.S</t>
  </si>
  <si>
    <t>restauracja</t>
  </si>
  <si>
    <t>00.14.R</t>
  </si>
  <si>
    <t>00.15.PR</t>
  </si>
  <si>
    <t>nie</t>
  </si>
  <si>
    <t>sanitatriat damski</t>
  </si>
  <si>
    <t>00.16.S</t>
  </si>
  <si>
    <t>tak - trzy kabiny</t>
  </si>
  <si>
    <t>00.17.S</t>
  </si>
  <si>
    <t>brak</t>
  </si>
  <si>
    <t>sanitariat męski</t>
  </si>
  <si>
    <t>00.18.S</t>
  </si>
  <si>
    <t>tak - dwie kabiny</t>
  </si>
  <si>
    <t>bar</t>
  </si>
  <si>
    <t>00.19.R</t>
  </si>
  <si>
    <t>przygotowalnia baru</t>
  </si>
  <si>
    <t>00.20.PR</t>
  </si>
  <si>
    <t>00.30.K</t>
  </si>
  <si>
    <t>śmietnik</t>
  </si>
  <si>
    <t>00.23.P</t>
  </si>
  <si>
    <t>żywica</t>
  </si>
  <si>
    <t>komunikacja</t>
  </si>
  <si>
    <t>00.24.K</t>
  </si>
  <si>
    <t>00.25.P</t>
  </si>
  <si>
    <t>pom. pomocnicze</t>
  </si>
  <si>
    <t>00.26.P</t>
  </si>
  <si>
    <t>00.27.K</t>
  </si>
  <si>
    <t>00.29.K</t>
  </si>
  <si>
    <t>I piętro</t>
  </si>
  <si>
    <t>konferencja</t>
  </si>
  <si>
    <t>01.02.B</t>
  </si>
  <si>
    <t>wykładzina</t>
  </si>
  <si>
    <t>01.03.K</t>
  </si>
  <si>
    <t>01.04.K</t>
  </si>
  <si>
    <t>01.13.K</t>
  </si>
  <si>
    <t>01.14.T</t>
  </si>
  <si>
    <t>foyer</t>
  </si>
  <si>
    <t>01.15.KN</t>
  </si>
  <si>
    <t>01.17.KN</t>
  </si>
  <si>
    <t>01.18.K</t>
  </si>
  <si>
    <t>01.22.K</t>
  </si>
  <si>
    <t>01.21.S</t>
  </si>
  <si>
    <t>tak-trzy kabiny</t>
  </si>
  <si>
    <t>sanitariat damski</t>
  </si>
  <si>
    <t>01.23.S</t>
  </si>
  <si>
    <t>tak-pięć kabin</t>
  </si>
  <si>
    <t>01.24.P</t>
  </si>
  <si>
    <t>01.25.K</t>
  </si>
  <si>
    <t>01.26.K</t>
  </si>
  <si>
    <t>01.27.KN</t>
  </si>
  <si>
    <t>01.09.PR</t>
  </si>
  <si>
    <t>01.10.S</t>
  </si>
  <si>
    <t>tak-cztery kabiny</t>
  </si>
  <si>
    <t>01.11.S</t>
  </si>
  <si>
    <t>01.12.K</t>
  </si>
  <si>
    <t>01.05.K</t>
  </si>
  <si>
    <t>01.07.S</t>
  </si>
  <si>
    <t>sala</t>
  </si>
  <si>
    <t>01.08.KN</t>
  </si>
  <si>
    <t>II piętro</t>
  </si>
  <si>
    <t>02.01.B</t>
  </si>
  <si>
    <t>02.02.B</t>
  </si>
  <si>
    <t>biuro</t>
  </si>
  <si>
    <t>02.03.B</t>
  </si>
  <si>
    <t>02.04.B</t>
  </si>
  <si>
    <t>02.05.K</t>
  </si>
  <si>
    <t>02.06.K</t>
  </si>
  <si>
    <t>02.07.PB</t>
  </si>
  <si>
    <t>02.08.S</t>
  </si>
  <si>
    <t>02.09.S</t>
  </si>
  <si>
    <t>02.10.S</t>
  </si>
  <si>
    <t>tak- dwie kabiny</t>
  </si>
  <si>
    <t>02.11.K</t>
  </si>
  <si>
    <t>02.12.B</t>
  </si>
  <si>
    <t>02.14.PB</t>
  </si>
  <si>
    <t>02.15.B</t>
  </si>
  <si>
    <t>02.16.B</t>
  </si>
  <si>
    <t>02.17.B</t>
  </si>
  <si>
    <t>02.19.B</t>
  </si>
  <si>
    <t>02.20.B</t>
  </si>
  <si>
    <t>02.22.B</t>
  </si>
  <si>
    <t>02.23.B</t>
  </si>
  <si>
    <t>02.25.B</t>
  </si>
  <si>
    <t>02.26.B</t>
  </si>
  <si>
    <t>02.27.B</t>
  </si>
  <si>
    <t>02.28.B</t>
  </si>
  <si>
    <t>02.29.S</t>
  </si>
  <si>
    <t>02.30.S</t>
  </si>
  <si>
    <t>02.32.K</t>
  </si>
  <si>
    <t>02.33.K</t>
  </si>
  <si>
    <t>02.34.B</t>
  </si>
  <si>
    <t>02.35.B</t>
  </si>
  <si>
    <t>02.36.B</t>
  </si>
  <si>
    <t>02.37.B</t>
  </si>
  <si>
    <t>02.38.B</t>
  </si>
  <si>
    <t>02.39.B</t>
  </si>
  <si>
    <t>02.40.B</t>
  </si>
  <si>
    <t>02.41.B</t>
  </si>
  <si>
    <t>02.42.B</t>
  </si>
  <si>
    <t>02.45.B</t>
  </si>
  <si>
    <t>xero</t>
  </si>
  <si>
    <t>02.44.B</t>
  </si>
  <si>
    <t>02.43.PB</t>
  </si>
  <si>
    <t>02.46.B</t>
  </si>
  <si>
    <t>02.47.B</t>
  </si>
  <si>
    <t>02.48.B</t>
  </si>
  <si>
    <t>III piętro</t>
  </si>
  <si>
    <t>03.01.B</t>
  </si>
  <si>
    <t>03.02.B</t>
  </si>
  <si>
    <t>03.03.B</t>
  </si>
  <si>
    <t>03.04.B</t>
  </si>
  <si>
    <t>03.05.K</t>
  </si>
  <si>
    <t>03.06.K</t>
  </si>
  <si>
    <t>03.07.PB</t>
  </si>
  <si>
    <t>03.08.S</t>
  </si>
  <si>
    <t>03.09.S</t>
  </si>
  <si>
    <t>03.10.S</t>
  </si>
  <si>
    <t>03.11.K</t>
  </si>
  <si>
    <t>03.12.B</t>
  </si>
  <si>
    <t>03.15.B</t>
  </si>
  <si>
    <t>03.16.B</t>
  </si>
  <si>
    <t>03.17.B</t>
  </si>
  <si>
    <t>03.19.B</t>
  </si>
  <si>
    <t>03.20.B</t>
  </si>
  <si>
    <t>03.22.B</t>
  </si>
  <si>
    <t>03.23.B</t>
  </si>
  <si>
    <t>03.25.B</t>
  </si>
  <si>
    <t>03.26.B</t>
  </si>
  <si>
    <t>03.27.B</t>
  </si>
  <si>
    <t>03.28.B</t>
  </si>
  <si>
    <t>03.29.S</t>
  </si>
  <si>
    <t>03.30.S</t>
  </si>
  <si>
    <t>03.32.K</t>
  </si>
  <si>
    <t>03.33.K</t>
  </si>
  <si>
    <t>03.34.B</t>
  </si>
  <si>
    <t>03.35.B</t>
  </si>
  <si>
    <t>03.36.B</t>
  </si>
  <si>
    <t>03.37.B</t>
  </si>
  <si>
    <t>03.38.B</t>
  </si>
  <si>
    <t>03.39.B</t>
  </si>
  <si>
    <t>03.40.B</t>
  </si>
  <si>
    <t>03.41.B</t>
  </si>
  <si>
    <t>03.42.B</t>
  </si>
  <si>
    <t>03.45.B</t>
  </si>
  <si>
    <t>03.44.B</t>
  </si>
  <si>
    <t>03.43.PB</t>
  </si>
  <si>
    <t>03.46.B</t>
  </si>
  <si>
    <t>03.47.B</t>
  </si>
  <si>
    <t>03.48.B</t>
  </si>
  <si>
    <t>IV PIĘTRO</t>
  </si>
  <si>
    <t>04.01.B</t>
  </si>
  <si>
    <t>04.02.B</t>
  </si>
  <si>
    <t>04.03.B</t>
  </si>
  <si>
    <t>04.04.B</t>
  </si>
  <si>
    <t>04.05.B</t>
  </si>
  <si>
    <t>04.06.B</t>
  </si>
  <si>
    <t>04.07.B</t>
  </si>
  <si>
    <t>04.08.B</t>
  </si>
  <si>
    <t>04.09.K</t>
  </si>
  <si>
    <t>04.10.K</t>
  </si>
  <si>
    <t>04.11.PB</t>
  </si>
  <si>
    <t>04.12.S</t>
  </si>
  <si>
    <t>04.13.S</t>
  </si>
  <si>
    <t>04.14.S</t>
  </si>
  <si>
    <t>04.15.B</t>
  </si>
  <si>
    <t>04.16.PB</t>
  </si>
  <si>
    <t>04.19.PB</t>
  </si>
  <si>
    <t>04.20.B</t>
  </si>
  <si>
    <t>04.21.B</t>
  </si>
  <si>
    <t>04.22.B</t>
  </si>
  <si>
    <t>04.25.K</t>
  </si>
  <si>
    <t>04.26.K</t>
  </si>
  <si>
    <t>04.27.B</t>
  </si>
  <si>
    <t>04.28.B</t>
  </si>
  <si>
    <t>04.29.PB</t>
  </si>
  <si>
    <t>04.30.K</t>
  </si>
  <si>
    <t>04.32.B</t>
  </si>
  <si>
    <t>04.33.S</t>
  </si>
  <si>
    <t>04.34.S</t>
  </si>
  <si>
    <t>04.35.B</t>
  </si>
  <si>
    <t>04.36.B</t>
  </si>
  <si>
    <t>04.37.PB</t>
  </si>
  <si>
    <t>04.38.PB</t>
  </si>
  <si>
    <t>04.39.PB</t>
  </si>
  <si>
    <t>PCV</t>
  </si>
  <si>
    <t>04.40.B</t>
  </si>
  <si>
    <t>04.41.pb</t>
  </si>
  <si>
    <t>pcv</t>
  </si>
  <si>
    <t>04.42.B</t>
  </si>
  <si>
    <t>04.43.PB</t>
  </si>
  <si>
    <t>04.44.B</t>
  </si>
  <si>
    <t>04.45.PB</t>
  </si>
  <si>
    <t>04.46.B</t>
  </si>
  <si>
    <t>04.47.S</t>
  </si>
  <si>
    <t>płytki</t>
  </si>
  <si>
    <t>V PIĘTRO</t>
  </si>
  <si>
    <t>05.01.K</t>
  </si>
  <si>
    <t>05.02.B</t>
  </si>
  <si>
    <t>05.03.B</t>
  </si>
  <si>
    <t>05.04.B</t>
  </si>
  <si>
    <t>05.05.B</t>
  </si>
  <si>
    <t>05.06.B</t>
  </si>
  <si>
    <t>05.07.B</t>
  </si>
  <si>
    <t>05.08.B</t>
  </si>
  <si>
    <t>05.09.K</t>
  </si>
  <si>
    <t>05.10.K</t>
  </si>
  <si>
    <t>05.12.S</t>
  </si>
  <si>
    <t>05.13.S</t>
  </si>
  <si>
    <t>05.14.S</t>
  </si>
  <si>
    <t>05.15.B</t>
  </si>
  <si>
    <t>05.16.PB</t>
  </si>
  <si>
    <t>05.19.PB</t>
  </si>
  <si>
    <t>05.20.B</t>
  </si>
  <si>
    <t>05.21.B</t>
  </si>
  <si>
    <t>05.22.B</t>
  </si>
  <si>
    <t>05.23.B</t>
  </si>
  <si>
    <t>05.25.K</t>
  </si>
  <si>
    <t>05.26.K</t>
  </si>
  <si>
    <t>05.27.B</t>
  </si>
  <si>
    <t>05.28.B</t>
  </si>
  <si>
    <t>05.29.PB</t>
  </si>
  <si>
    <t>05.30.B</t>
  </si>
  <si>
    <t>05.31.B</t>
  </si>
  <si>
    <t>05.32.B</t>
  </si>
  <si>
    <t>05.33.B</t>
  </si>
  <si>
    <t>05.34.B</t>
  </si>
  <si>
    <t>05.35.B</t>
  </si>
  <si>
    <t>VI PIETRO</t>
  </si>
  <si>
    <t>06.01.K</t>
  </si>
  <si>
    <t>06.02.B</t>
  </si>
  <si>
    <t>06.03.B</t>
  </si>
  <si>
    <t>06.04.B</t>
  </si>
  <si>
    <t>06.05.B</t>
  </si>
  <si>
    <t>06.06.B</t>
  </si>
  <si>
    <t>06.07.B</t>
  </si>
  <si>
    <t>06.08.B</t>
  </si>
  <si>
    <t>06.09.K</t>
  </si>
  <si>
    <t>06.10.K</t>
  </si>
  <si>
    <t>06.12.S</t>
  </si>
  <si>
    <t>06.13.S</t>
  </si>
  <si>
    <t>06.14.S</t>
  </si>
  <si>
    <t>06.15.B</t>
  </si>
  <si>
    <t>06.16.PB</t>
  </si>
  <si>
    <t>06.19.PB</t>
  </si>
  <si>
    <t>06.20.B</t>
  </si>
  <si>
    <t>06.21.B</t>
  </si>
  <si>
    <t>06.22.B</t>
  </si>
  <si>
    <t>06.23.B</t>
  </si>
  <si>
    <t>06.25.K</t>
  </si>
  <si>
    <t>06.26.K</t>
  </si>
  <si>
    <t>06.27.B</t>
  </si>
  <si>
    <t>06.28.B</t>
  </si>
  <si>
    <t>06.29.PB</t>
  </si>
  <si>
    <t>06.30.B</t>
  </si>
  <si>
    <t>06.31.B</t>
  </si>
  <si>
    <t>06.32.PB</t>
  </si>
  <si>
    <t>06.33.B</t>
  </si>
  <si>
    <t>06.34.PB</t>
  </si>
  <si>
    <t>06.35.B</t>
  </si>
  <si>
    <t>06.36.PB</t>
  </si>
  <si>
    <t>06.37.B</t>
  </si>
  <si>
    <t>06.38.PB</t>
  </si>
  <si>
    <t>06.39.B</t>
  </si>
  <si>
    <t>06.40.B</t>
  </si>
  <si>
    <t>mycie pow. ścian (raz na 2 miesiące)
[cała wys. Pom]</t>
  </si>
  <si>
    <t>drzwi fornirowane/
metalowe (raz w miesiącu)</t>
  </si>
  <si>
    <t>drzwi szklane (raz w miesiącu)</t>
  </si>
  <si>
    <t>zabudowy meblowe (raz na 3 miesiące)</t>
  </si>
  <si>
    <t>ściany mobilne (raz na 3 miesiące)</t>
  </si>
  <si>
    <t>ściany giszetowe/
(raz w tygodniu)</t>
  </si>
  <si>
    <t>mycie obustronne elementów ściany korytarza (dwa razy w roku)</t>
  </si>
  <si>
    <t>pom. Pomocnicze (kuchnia)</t>
  </si>
  <si>
    <t>lodówka  (raz w miesiącu)</t>
  </si>
  <si>
    <t>mikrofala (raz w miesiącu)</t>
  </si>
  <si>
    <t>kondygnacja -1 (garaż)</t>
  </si>
  <si>
    <t>kondygnacja -2 (garaż)</t>
  </si>
  <si>
    <t>pom. pomocnicze
kuchania</t>
  </si>
  <si>
    <t>pom. pomocnicze
kuchnia</t>
  </si>
  <si>
    <t>-I</t>
  </si>
  <si>
    <t>-II</t>
  </si>
  <si>
    <t>żywica epoksydowa</t>
  </si>
  <si>
    <t>- raz na kwartał</t>
  </si>
  <si>
    <t>Mycie drzwi wewnętrznych szklanych wraz z myciem przeszkleń obustronnie 4 razy w roku</t>
  </si>
  <si>
    <t>Mycie drzwi wejściowych szklanych do budynku wraz z przylegającymi do nich przeszkleniami obustronnie - raz w miesiącu</t>
  </si>
  <si>
    <t>mycie okien od strony wewnętrznej 2 razy w roku</t>
  </si>
  <si>
    <r>
      <t>tak - 2090 m</t>
    </r>
    <r>
      <rPr>
        <sz val="11"/>
        <color theme="1"/>
        <rFont val="Calibri"/>
        <family val="2"/>
        <charset val="238"/>
      </rPr>
      <t>²</t>
    </r>
  </si>
  <si>
    <t>uzupełnienie ręczników do podajnika na ręcznik (dwa trzy razy w tygodniu)</t>
  </si>
  <si>
    <t>mycie parapetów (dwa razy w tygodniu)</t>
  </si>
  <si>
    <t>wycieraczka (dwa  razy w tygodniu)</t>
  </si>
  <si>
    <t>mycie balustrady (poręczy)/
(dwa  razy w tygodniu)</t>
  </si>
  <si>
    <t>sedesy (dwa  razy w tygodniu)</t>
  </si>
  <si>
    <t>pisuary (dwa  razy w tygodniu)</t>
  </si>
  <si>
    <r>
      <t>uzupełnienie papieru toaletowego do podajnika na papier (</t>
    </r>
    <r>
      <rPr>
        <sz val="11"/>
        <rFont val="Calibri"/>
        <family val="2"/>
        <charset val="238"/>
        <scheme val="minor"/>
      </rPr>
      <t>dwa</t>
    </r>
    <r>
      <rPr>
        <sz val="11"/>
        <color theme="1"/>
        <rFont val="Calibri"/>
        <family val="2"/>
        <charset val="238"/>
        <scheme val="minor"/>
      </rPr>
      <t xml:space="preserve">  razy w tygodniu)</t>
    </r>
  </si>
  <si>
    <t>kosz (dwa  razy w tygodniu)</t>
  </si>
  <si>
    <t>lustro (dwa razy w tygodniu)</t>
  </si>
  <si>
    <r>
      <t>blat (</t>
    </r>
    <r>
      <rPr>
        <sz val="11"/>
        <rFont val="Calibri"/>
        <family val="2"/>
        <charset val="238"/>
        <scheme val="minor"/>
      </rPr>
      <t xml:space="preserve">dwa </t>
    </r>
    <r>
      <rPr>
        <sz val="11"/>
        <color theme="1"/>
        <rFont val="Calibri"/>
        <family val="2"/>
        <charset val="238"/>
        <scheme val="minor"/>
      </rPr>
      <t>razy w tygodniu)</t>
    </r>
  </si>
  <si>
    <r>
      <t>inne elementy -poręcze, pojemnik na mydło (</t>
    </r>
    <r>
      <rPr>
        <sz val="11"/>
        <rFont val="Calibri"/>
        <family val="2"/>
        <charset val="238"/>
        <scheme val="minor"/>
      </rPr>
      <t>dwa</t>
    </r>
    <r>
      <rPr>
        <sz val="11"/>
        <color theme="1"/>
        <rFont val="Calibri"/>
        <family val="2"/>
        <charset val="238"/>
        <scheme val="minor"/>
      </rPr>
      <t xml:space="preserve">  razy w tygodniu)</t>
    </r>
  </si>
  <si>
    <r>
      <t>mycie zabudowy meblowej, mebli, biurek, krzeseł, szkła ponad szafami  (</t>
    </r>
    <r>
      <rPr>
        <sz val="11"/>
        <rFont val="Calibri"/>
        <family val="2"/>
        <charset val="238"/>
        <scheme val="minor"/>
      </rPr>
      <t>dwa</t>
    </r>
    <r>
      <rPr>
        <sz val="11"/>
        <color theme="1"/>
        <rFont val="Calibri"/>
        <family val="2"/>
        <charset val="238"/>
        <scheme val="minor"/>
      </rPr>
      <t xml:space="preserve"> razy w tygodniu)</t>
    </r>
  </si>
  <si>
    <t xml:space="preserve">wykładzina </t>
  </si>
  <si>
    <t xml:space="preserve">pomieszczenie biurowe </t>
  </si>
  <si>
    <t>B.3</t>
  </si>
  <si>
    <t>A.3</t>
  </si>
  <si>
    <t xml:space="preserve">sala egzaminacyjna </t>
  </si>
  <si>
    <t xml:space="preserve">wiatrołap </t>
  </si>
  <si>
    <t>A.1</t>
  </si>
  <si>
    <t>gres</t>
  </si>
  <si>
    <t>A.2</t>
  </si>
  <si>
    <t xml:space="preserve">komunikacja </t>
  </si>
  <si>
    <t xml:space="preserve">pracownia NDT </t>
  </si>
  <si>
    <t>A.4</t>
  </si>
  <si>
    <t xml:space="preserve">pracownia RTG </t>
  </si>
  <si>
    <t>A.5.1</t>
  </si>
  <si>
    <t>A.5.2</t>
  </si>
  <si>
    <t xml:space="preserve">komora RTG </t>
  </si>
  <si>
    <t>ciemnia</t>
  </si>
  <si>
    <t>A.5.3</t>
  </si>
  <si>
    <t>pom.pomocnicze</t>
  </si>
  <si>
    <t>A.6</t>
  </si>
  <si>
    <t>wc</t>
  </si>
  <si>
    <t>A.7</t>
  </si>
  <si>
    <t>A.8</t>
  </si>
  <si>
    <t>pom. gospodarcze</t>
  </si>
  <si>
    <t xml:space="preserve">pom. socjalne </t>
  </si>
  <si>
    <t>A.9</t>
  </si>
  <si>
    <t>szatnia brudna</t>
  </si>
  <si>
    <t>A.10.1</t>
  </si>
  <si>
    <t>A.10.2</t>
  </si>
  <si>
    <t>pom. sanitarne</t>
  </si>
  <si>
    <t>szatnia czysta</t>
  </si>
  <si>
    <t>A.10.3</t>
  </si>
  <si>
    <t>A.11</t>
  </si>
  <si>
    <t>warsztat</t>
  </si>
  <si>
    <t>A.12.1</t>
  </si>
  <si>
    <t>magazyn</t>
  </si>
  <si>
    <t>A.12.2</t>
  </si>
  <si>
    <t xml:space="preserve">hol wejściowy </t>
  </si>
  <si>
    <t>B.2</t>
  </si>
  <si>
    <t>B.4</t>
  </si>
  <si>
    <t xml:space="preserve">B.5 </t>
  </si>
  <si>
    <t>B.6</t>
  </si>
  <si>
    <t xml:space="preserve">zaplecze sali </t>
  </si>
  <si>
    <t>B.7</t>
  </si>
  <si>
    <t>B.8.1</t>
  </si>
  <si>
    <t xml:space="preserve">wc damskie </t>
  </si>
  <si>
    <t>B.8.2</t>
  </si>
  <si>
    <t xml:space="preserve">wc męskie </t>
  </si>
  <si>
    <t>B.9</t>
  </si>
  <si>
    <t>umywalki/zlewy (dwa  razy w tygodniu)</t>
  </si>
  <si>
    <t xml:space="preserve">przedsionek </t>
  </si>
  <si>
    <t xml:space="preserve">tak </t>
  </si>
  <si>
    <r>
      <t>tak - 42 +110 m</t>
    </r>
    <r>
      <rPr>
        <sz val="11"/>
        <color theme="1"/>
        <rFont val="Calibri"/>
        <family val="2"/>
        <charset val="238"/>
      </rPr>
      <t>²</t>
    </r>
  </si>
  <si>
    <r>
      <t>tak - 321 +20 m</t>
    </r>
    <r>
      <rPr>
        <sz val="11"/>
        <color theme="1"/>
        <rFont val="Calibri"/>
        <family val="2"/>
        <charset val="238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</si>
</sst>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 vertical="top"/>
    </xf>
    <xf numFmtId="164" fontId="0" fillId="0" borderId="0" xfId="0" applyNumberFormat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0" fillId="0" borderId="2" xfId="0" applyBorder="1"/>
    <xf numFmtId="164" fontId="0" fillId="0" borderId="2" xfId="0" applyNumberFormat="1" applyBorder="1"/>
    <xf numFmtId="0" fontId="0" fillId="0" borderId="2" xfId="0" applyFill="1" applyBorder="1"/>
    <xf numFmtId="0" fontId="0" fillId="0" borderId="0" xfId="0" applyFill="1"/>
    <xf numFmtId="164" fontId="0" fillId="0" borderId="0" xfId="0" applyNumberFormat="1" applyBorder="1" applyAlignment="1">
      <alignment vertical="center" textRotation="90"/>
    </xf>
    <xf numFmtId="164" fontId="0" fillId="0" borderId="1" xfId="0" applyNumberFormat="1" applyFill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164" fontId="0" fillId="0" borderId="0" xfId="0" applyNumberFormat="1"/>
    <xf numFmtId="0" fontId="0" fillId="0" borderId="1" xfId="0" quotePrefix="1" applyBorder="1" applyAlignment="1">
      <alignment textRotation="90"/>
    </xf>
    <xf numFmtId="0" fontId="0" fillId="0" borderId="3" xfId="0" quotePrefix="1" applyBorder="1" applyAlignment="1">
      <alignment textRotation="90"/>
    </xf>
    <xf numFmtId="0" fontId="0" fillId="0" borderId="4" xfId="0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Fill="1" applyBorder="1"/>
    <xf numFmtId="0" fontId="3" fillId="0" borderId="4" xfId="0" applyFont="1" applyFill="1" applyBorder="1" applyAlignment="1">
      <alignment wrapText="1"/>
    </xf>
    <xf numFmtId="0" fontId="3" fillId="0" borderId="4" xfId="0" applyFont="1" applyBorder="1"/>
    <xf numFmtId="164" fontId="3" fillId="0" borderId="4" xfId="0" applyNumberFormat="1" applyFont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vertical="center" textRotation="90"/>
    </xf>
    <xf numFmtId="0" fontId="0" fillId="0" borderId="5" xfId="0" applyBorder="1" applyAlignment="1">
      <alignment horizontal="left" vertical="center" textRotation="90"/>
    </xf>
    <xf numFmtId="0" fontId="0" fillId="0" borderId="5" xfId="0" applyBorder="1" applyAlignment="1">
      <alignment vertical="center" textRotation="90" wrapText="1"/>
    </xf>
    <xf numFmtId="0" fontId="3" fillId="0" borderId="5" xfId="0" applyFont="1" applyBorder="1" applyAlignment="1">
      <alignment vertical="center" textRotation="90" wrapText="1"/>
    </xf>
    <xf numFmtId="0" fontId="3" fillId="0" borderId="5" xfId="0" applyFont="1" applyBorder="1" applyAlignment="1">
      <alignment horizontal="left" vertical="center" textRotation="90" wrapText="1"/>
    </xf>
    <xf numFmtId="0" fontId="0" fillId="0" borderId="0" xfId="0" applyBorder="1" applyAlignment="1">
      <alignment vertical="center" textRotation="90" wrapText="1"/>
    </xf>
    <xf numFmtId="0" fontId="1" fillId="0" borderId="0" xfId="0" applyFont="1" applyBorder="1"/>
    <xf numFmtId="0" fontId="1" fillId="0" borderId="0" xfId="0" applyFont="1" applyFill="1" applyBorder="1"/>
    <xf numFmtId="164" fontId="0" fillId="0" borderId="0" xfId="0" applyNumberForma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 vertical="center" textRotation="90"/>
    </xf>
    <xf numFmtId="0" fontId="0" fillId="0" borderId="1" xfId="0" applyBorder="1" applyAlignment="1">
      <alignment vertical="center" textRotation="90"/>
    </xf>
    <xf numFmtId="0" fontId="0" fillId="0" borderId="0" xfId="0" applyBorder="1" applyAlignment="1">
      <alignment vertical="center" textRotation="90"/>
    </xf>
    <xf numFmtId="0" fontId="0" fillId="0" borderId="2" xfId="0" applyBorder="1" applyAlignment="1">
      <alignment vertical="center" textRotation="90"/>
    </xf>
    <xf numFmtId="164" fontId="0" fillId="0" borderId="0" xfId="0" applyNumberFormat="1" applyAlignment="1">
      <alignment horizontal="center" vertical="center" textRotation="90"/>
    </xf>
    <xf numFmtId="164" fontId="0" fillId="0" borderId="2" xfId="0" applyNumberFormat="1" applyBorder="1" applyAlignment="1">
      <alignment horizontal="center" vertical="center" textRotation="90"/>
    </xf>
    <xf numFmtId="164" fontId="0" fillId="0" borderId="0" xfId="0" applyNumberFormat="1" applyAlignment="1">
      <alignment horizontal="center" textRotation="90"/>
    </xf>
    <xf numFmtId="0" fontId="0" fillId="0" borderId="4" xfId="0" quotePrefix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quotePrefix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281"/>
  <sheetViews>
    <sheetView tabSelected="1" view="pageLayout" zoomScaleNormal="100" zoomScaleSheetLayoutView="100" workbookViewId="0">
      <selection activeCell="F25" sqref="F25"/>
    </sheetView>
  </sheetViews>
  <sheetFormatPr defaultRowHeight="15" x14ac:dyDescent="0.25"/>
  <cols>
    <col min="1" max="1" width="4.28515625" customWidth="1"/>
    <col min="2" max="2" width="3.85546875" customWidth="1"/>
    <col min="3" max="3" width="18.85546875" customWidth="1"/>
    <col min="5" max="5" width="8.85546875" customWidth="1"/>
    <col min="6" max="6" width="12.140625" customWidth="1"/>
    <col min="7" max="7" width="5.5703125" customWidth="1"/>
    <col min="8" max="9" width="6.28515625" customWidth="1"/>
    <col min="10" max="11" width="7.7109375" customWidth="1"/>
    <col min="12" max="13" width="5.85546875" customWidth="1"/>
    <col min="14" max="14" width="7.7109375" customWidth="1"/>
    <col min="15" max="15" width="6.42578125" customWidth="1"/>
    <col min="16" max="16" width="7.7109375" customWidth="1"/>
    <col min="17" max="17" width="7.42578125" customWidth="1"/>
    <col min="18" max="18" width="11.140625" customWidth="1"/>
    <col min="19" max="19" width="11" customWidth="1"/>
    <col min="20" max="20" width="4.85546875" customWidth="1"/>
    <col min="21" max="21" width="5" customWidth="1"/>
    <col min="22" max="22" width="4.7109375" customWidth="1"/>
    <col min="23" max="23" width="9" customWidth="1"/>
    <col min="24" max="24" width="11.42578125" customWidth="1"/>
    <col min="25" max="26" width="7.5703125" customWidth="1"/>
    <col min="27" max="27" width="6.42578125" customWidth="1"/>
    <col min="28" max="29" width="6.5703125" customWidth="1"/>
    <col min="30" max="30" width="16" customWidth="1"/>
    <col min="31" max="31" width="12.28515625" customWidth="1"/>
  </cols>
  <sheetData>
    <row r="1" spans="1:148" ht="165.75" customHeight="1" x14ac:dyDescent="0.25">
      <c r="A1" s="34" t="s">
        <v>0</v>
      </c>
      <c r="B1" s="34" t="s">
        <v>1</v>
      </c>
      <c r="C1" s="35" t="s">
        <v>2</v>
      </c>
      <c r="D1" s="35" t="s">
        <v>3</v>
      </c>
      <c r="E1" s="36" t="s">
        <v>4</v>
      </c>
      <c r="F1" s="36" t="s">
        <v>5</v>
      </c>
      <c r="G1" s="36" t="s">
        <v>299</v>
      </c>
      <c r="H1" s="36" t="s">
        <v>300</v>
      </c>
      <c r="I1" s="36" t="s">
        <v>301</v>
      </c>
      <c r="J1" s="37" t="s">
        <v>323</v>
      </c>
      <c r="K1" s="36" t="s">
        <v>302</v>
      </c>
      <c r="L1" s="36" t="s">
        <v>303</v>
      </c>
      <c r="M1" s="37" t="s">
        <v>324</v>
      </c>
      <c r="N1" s="36" t="s">
        <v>304</v>
      </c>
      <c r="O1" s="37" t="s">
        <v>382</v>
      </c>
      <c r="P1" s="37" t="s">
        <v>325</v>
      </c>
      <c r="Q1" s="37" t="s">
        <v>326</v>
      </c>
      <c r="R1" s="36" t="s">
        <v>321</v>
      </c>
      <c r="S1" s="36" t="s">
        <v>327</v>
      </c>
      <c r="T1" s="37" t="s">
        <v>328</v>
      </c>
      <c r="U1" s="37" t="s">
        <v>329</v>
      </c>
      <c r="V1" s="36" t="s">
        <v>330</v>
      </c>
      <c r="W1" s="36" t="s">
        <v>331</v>
      </c>
      <c r="X1" s="36" t="s">
        <v>332</v>
      </c>
      <c r="Y1" s="36" t="s">
        <v>322</v>
      </c>
      <c r="Z1" s="36" t="s">
        <v>305</v>
      </c>
      <c r="AA1" s="37" t="s">
        <v>308</v>
      </c>
      <c r="AB1" s="38" t="s">
        <v>307</v>
      </c>
      <c r="AC1" s="36" t="s">
        <v>319</v>
      </c>
      <c r="AD1" s="36" t="s">
        <v>318</v>
      </c>
      <c r="AE1" s="36" t="s">
        <v>317</v>
      </c>
    </row>
    <row r="2" spans="1:148" ht="15" customHeight="1" x14ac:dyDescent="0.25">
      <c r="A2" s="44" t="s">
        <v>6</v>
      </c>
      <c r="B2" s="44">
        <v>7.21</v>
      </c>
      <c r="C2" s="6" t="s">
        <v>7</v>
      </c>
      <c r="D2" s="6" t="s">
        <v>8</v>
      </c>
      <c r="E2" s="7">
        <v>6.14</v>
      </c>
      <c r="F2" s="6"/>
      <c r="G2" s="6"/>
      <c r="H2" s="6"/>
      <c r="I2" s="6">
        <v>2</v>
      </c>
      <c r="J2" s="6">
        <v>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8"/>
      <c r="Y2" s="8"/>
      <c r="Z2" s="8"/>
      <c r="AA2" s="8"/>
      <c r="AB2" s="9"/>
      <c r="AC2" s="44" t="s">
        <v>320</v>
      </c>
      <c r="AD2" s="47" t="s">
        <v>385</v>
      </c>
      <c r="AE2" s="47" t="s">
        <v>386</v>
      </c>
      <c r="EK2" t="s">
        <v>9</v>
      </c>
      <c r="EL2" t="s">
        <v>10</v>
      </c>
      <c r="EM2" t="s">
        <v>11</v>
      </c>
    </row>
    <row r="3" spans="1:148" ht="13.5" customHeight="1" x14ac:dyDescent="0.25">
      <c r="A3" s="44"/>
      <c r="B3" s="44"/>
      <c r="C3" s="6" t="s">
        <v>12</v>
      </c>
      <c r="D3" s="6" t="s">
        <v>13</v>
      </c>
      <c r="E3" s="7">
        <v>54.79</v>
      </c>
      <c r="F3" s="6" t="s">
        <v>14</v>
      </c>
      <c r="G3" s="6"/>
      <c r="H3" s="6"/>
      <c r="I3" s="6"/>
      <c r="J3" s="6"/>
      <c r="K3" s="6" t="s">
        <v>15</v>
      </c>
      <c r="L3" s="36"/>
      <c r="M3" s="6"/>
      <c r="N3" s="6"/>
      <c r="O3" s="6"/>
      <c r="P3" s="6"/>
      <c r="Q3" s="6"/>
      <c r="R3" s="6"/>
      <c r="S3" s="6"/>
      <c r="T3" s="6">
        <v>1</v>
      </c>
      <c r="U3" s="6"/>
      <c r="V3" s="6"/>
      <c r="W3" s="6"/>
      <c r="X3" s="8"/>
      <c r="Y3" s="8"/>
      <c r="Z3" s="8"/>
      <c r="AA3" s="8"/>
      <c r="AB3" s="9"/>
      <c r="AC3" s="44"/>
      <c r="AD3" s="48"/>
      <c r="AE3" s="48"/>
      <c r="ER3" t="s">
        <v>16</v>
      </c>
    </row>
    <row r="4" spans="1:148" ht="12" customHeight="1" x14ac:dyDescent="0.25">
      <c r="A4" s="44"/>
      <c r="B4" s="42">
        <v>3</v>
      </c>
      <c r="C4" s="63" t="s">
        <v>334</v>
      </c>
      <c r="D4" s="6" t="s">
        <v>336</v>
      </c>
      <c r="E4" s="7">
        <v>30.74</v>
      </c>
      <c r="F4" s="6" t="s">
        <v>333</v>
      </c>
      <c r="G4" s="6"/>
      <c r="H4" s="40"/>
      <c r="I4" s="63">
        <v>1</v>
      </c>
      <c r="J4" s="63"/>
      <c r="K4" s="63"/>
      <c r="L4" s="65"/>
      <c r="M4" s="63"/>
      <c r="N4" s="63"/>
      <c r="O4" s="63"/>
      <c r="P4" s="63"/>
      <c r="Q4" s="63"/>
      <c r="R4" s="63"/>
      <c r="S4" s="63"/>
      <c r="T4" s="63">
        <v>1</v>
      </c>
      <c r="U4" s="63"/>
      <c r="V4" s="63"/>
      <c r="W4" s="63"/>
      <c r="X4" s="64">
        <v>6</v>
      </c>
      <c r="Y4" s="41"/>
      <c r="Z4" s="8"/>
      <c r="AA4" s="8"/>
      <c r="AB4" s="9"/>
      <c r="AC4" s="44"/>
      <c r="AD4" s="48"/>
      <c r="AE4" s="48"/>
    </row>
    <row r="5" spans="1:148" ht="12.75" customHeight="1" x14ac:dyDescent="0.25">
      <c r="A5" s="44"/>
      <c r="B5" s="43"/>
      <c r="C5" s="63" t="s">
        <v>337</v>
      </c>
      <c r="D5" s="8" t="s">
        <v>335</v>
      </c>
      <c r="E5" s="7">
        <v>158.80000000000001</v>
      </c>
      <c r="F5" s="8" t="s">
        <v>333</v>
      </c>
      <c r="G5" s="6"/>
      <c r="H5" s="6"/>
      <c r="I5" s="6">
        <v>2</v>
      </c>
      <c r="J5" s="6"/>
      <c r="K5" s="6"/>
      <c r="L5" s="39"/>
      <c r="M5" s="6"/>
      <c r="N5" s="6"/>
      <c r="O5" s="6"/>
      <c r="P5" s="6"/>
      <c r="Q5" s="6"/>
      <c r="R5" s="6"/>
      <c r="S5" s="6"/>
      <c r="T5" s="6">
        <v>1</v>
      </c>
      <c r="U5" s="6"/>
      <c r="V5" s="6"/>
      <c r="W5" s="6"/>
      <c r="X5" s="8">
        <v>30</v>
      </c>
      <c r="Y5" s="8"/>
      <c r="Z5" s="8"/>
      <c r="AA5" s="8"/>
      <c r="AB5" s="9"/>
      <c r="AC5" s="44"/>
      <c r="AD5" s="48"/>
      <c r="AE5" s="48"/>
    </row>
    <row r="6" spans="1:148" ht="15" customHeight="1" x14ac:dyDescent="0.25">
      <c r="A6" s="44"/>
      <c r="B6" s="43"/>
      <c r="C6" s="6" t="s">
        <v>338</v>
      </c>
      <c r="D6" s="8" t="s">
        <v>339</v>
      </c>
      <c r="E6" s="7">
        <v>11.63</v>
      </c>
      <c r="F6" s="8" t="s">
        <v>340</v>
      </c>
      <c r="G6" s="6"/>
      <c r="H6" s="6"/>
      <c r="I6" s="8">
        <v>1</v>
      </c>
      <c r="J6" s="6">
        <v>1</v>
      </c>
      <c r="K6" s="6"/>
      <c r="L6" s="39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8"/>
      <c r="Y6" s="8"/>
      <c r="Z6" s="8"/>
      <c r="AA6" s="8"/>
      <c r="AB6" s="9"/>
      <c r="AC6" s="44"/>
      <c r="AD6" s="48"/>
      <c r="AE6" s="48"/>
    </row>
    <row r="7" spans="1:148" ht="15" customHeight="1" x14ac:dyDescent="0.25">
      <c r="A7" s="44"/>
      <c r="B7" s="43"/>
      <c r="C7" s="8" t="s">
        <v>342</v>
      </c>
      <c r="D7" s="8" t="s">
        <v>341</v>
      </c>
      <c r="E7" s="7">
        <v>53.46</v>
      </c>
      <c r="F7" s="8" t="s">
        <v>340</v>
      </c>
      <c r="G7" s="6"/>
      <c r="H7" s="6"/>
      <c r="I7" s="8">
        <v>4</v>
      </c>
      <c r="J7" s="6"/>
      <c r="K7" s="6"/>
      <c r="L7" s="39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8"/>
      <c r="Y7" s="8"/>
      <c r="Z7" s="8"/>
      <c r="AA7" s="8"/>
      <c r="AB7" s="9"/>
      <c r="AC7" s="44"/>
      <c r="AD7" s="48"/>
      <c r="AE7" s="48"/>
    </row>
    <row r="8" spans="1:148" ht="14.25" customHeight="1" x14ac:dyDescent="0.25">
      <c r="A8" s="44"/>
      <c r="B8" s="43"/>
      <c r="C8" s="8" t="s">
        <v>343</v>
      </c>
      <c r="D8" s="8" t="s">
        <v>344</v>
      </c>
      <c r="E8" s="7">
        <v>27.31</v>
      </c>
      <c r="F8" s="8" t="s">
        <v>340</v>
      </c>
      <c r="G8" s="6"/>
      <c r="H8" s="6">
        <v>2</v>
      </c>
      <c r="I8" s="6"/>
      <c r="J8" s="6"/>
      <c r="K8" s="6"/>
      <c r="L8" s="39"/>
      <c r="M8" s="6"/>
      <c r="N8" s="6"/>
      <c r="O8" s="6">
        <v>6</v>
      </c>
      <c r="P8" s="6"/>
      <c r="Q8" s="6"/>
      <c r="R8" s="6">
        <v>1</v>
      </c>
      <c r="S8" s="6"/>
      <c r="T8" s="8">
        <v>1</v>
      </c>
      <c r="U8" s="6"/>
      <c r="V8" s="6">
        <v>6</v>
      </c>
      <c r="W8" s="8">
        <v>6</v>
      </c>
      <c r="X8" s="8"/>
      <c r="Y8" s="8"/>
      <c r="Z8" s="8"/>
      <c r="AA8" s="8"/>
      <c r="AB8" s="9"/>
      <c r="AC8" s="44"/>
      <c r="AD8" s="48"/>
      <c r="AE8" s="48"/>
    </row>
    <row r="9" spans="1:148" ht="15" customHeight="1" x14ac:dyDescent="0.25">
      <c r="A9" s="44"/>
      <c r="B9" s="43"/>
      <c r="C9" s="8" t="s">
        <v>345</v>
      </c>
      <c r="D9" s="8" t="s">
        <v>346</v>
      </c>
      <c r="E9" s="7">
        <v>16.97</v>
      </c>
      <c r="F9" s="8" t="s">
        <v>340</v>
      </c>
      <c r="G9" s="6"/>
      <c r="H9" s="6">
        <v>1</v>
      </c>
      <c r="I9" s="6"/>
      <c r="J9" s="6"/>
      <c r="K9" s="6"/>
      <c r="L9" s="62"/>
      <c r="M9" s="6"/>
      <c r="N9" s="6"/>
      <c r="O9" s="6"/>
      <c r="P9" s="6"/>
      <c r="Q9" s="6"/>
      <c r="R9" s="6"/>
      <c r="S9" s="6"/>
      <c r="T9" s="8">
        <v>1</v>
      </c>
      <c r="U9" s="6"/>
      <c r="V9" s="6"/>
      <c r="W9" s="6"/>
      <c r="X9" s="8"/>
      <c r="Y9" s="8"/>
      <c r="Z9" s="8"/>
      <c r="AA9" s="8"/>
      <c r="AB9" s="9"/>
      <c r="AC9" s="44"/>
      <c r="AD9" s="48"/>
      <c r="AE9" s="48"/>
    </row>
    <row r="10" spans="1:148" ht="13.5" customHeight="1" x14ac:dyDescent="0.25">
      <c r="A10" s="44"/>
      <c r="B10" s="43"/>
      <c r="C10" s="8" t="s">
        <v>348</v>
      </c>
      <c r="D10" s="8" t="s">
        <v>347</v>
      </c>
      <c r="E10" s="7">
        <v>12.41</v>
      </c>
      <c r="F10" s="8" t="s">
        <v>340</v>
      </c>
      <c r="G10" s="6"/>
      <c r="H10" s="6">
        <v>1</v>
      </c>
      <c r="I10" s="6"/>
      <c r="J10" s="6"/>
      <c r="K10" s="6"/>
      <c r="L10" s="62">
        <v>4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8"/>
      <c r="Y10" s="8"/>
      <c r="Z10" s="8"/>
      <c r="AA10" s="8"/>
      <c r="AB10" s="9"/>
      <c r="AC10" s="44"/>
      <c r="AD10" s="48"/>
      <c r="AE10" s="48"/>
    </row>
    <row r="11" spans="1:148" ht="14.25" customHeight="1" x14ac:dyDescent="0.25">
      <c r="A11" s="44"/>
      <c r="B11" s="43"/>
      <c r="C11" s="8" t="s">
        <v>349</v>
      </c>
      <c r="D11" s="8" t="s">
        <v>350</v>
      </c>
      <c r="E11" s="7">
        <v>5.21</v>
      </c>
      <c r="F11" s="8" t="s">
        <v>340</v>
      </c>
      <c r="G11" s="6"/>
      <c r="H11" s="8">
        <v>1</v>
      </c>
      <c r="I11" s="6"/>
      <c r="J11" s="6"/>
      <c r="K11" s="6"/>
      <c r="L11" s="39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"/>
      <c r="Y11" s="8"/>
      <c r="Z11" s="8"/>
      <c r="AA11" s="8"/>
      <c r="AB11" s="9"/>
      <c r="AC11" s="44"/>
      <c r="AD11" s="48"/>
      <c r="AE11" s="48"/>
    </row>
    <row r="12" spans="1:148" ht="15" customHeight="1" x14ac:dyDescent="0.25">
      <c r="A12" s="44"/>
      <c r="B12" s="43"/>
      <c r="C12" s="8" t="s">
        <v>351</v>
      </c>
      <c r="D12" s="8" t="s">
        <v>352</v>
      </c>
      <c r="E12" s="7">
        <v>4.1500000000000004</v>
      </c>
      <c r="F12" s="8" t="s">
        <v>340</v>
      </c>
      <c r="G12" s="6"/>
      <c r="H12" s="8">
        <v>1</v>
      </c>
      <c r="I12" s="6"/>
      <c r="J12" s="6"/>
      <c r="K12" s="6"/>
      <c r="L12" s="39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"/>
      <c r="Y12" s="8"/>
      <c r="Z12" s="8"/>
      <c r="AA12" s="8"/>
      <c r="AB12" s="9"/>
      <c r="AC12" s="44"/>
      <c r="AD12" s="48"/>
      <c r="AE12" s="48"/>
    </row>
    <row r="13" spans="1:148" ht="15" customHeight="1" x14ac:dyDescent="0.25">
      <c r="A13" s="44"/>
      <c r="B13" s="43"/>
      <c r="C13" s="8" t="s">
        <v>353</v>
      </c>
      <c r="D13" s="8" t="s">
        <v>354</v>
      </c>
      <c r="E13" s="7">
        <v>4.55</v>
      </c>
      <c r="F13" s="8" t="s">
        <v>340</v>
      </c>
      <c r="G13" s="6"/>
      <c r="H13" s="8">
        <v>1</v>
      </c>
      <c r="I13" s="6"/>
      <c r="J13" s="6"/>
      <c r="K13" s="6"/>
      <c r="L13" s="39"/>
      <c r="M13" s="6"/>
      <c r="N13" s="6"/>
      <c r="O13" s="6">
        <v>1</v>
      </c>
      <c r="P13" s="6">
        <v>1</v>
      </c>
      <c r="Q13" s="6"/>
      <c r="R13" s="6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/>
      <c r="Y13" s="8"/>
      <c r="Z13" s="8"/>
      <c r="AA13" s="8"/>
      <c r="AB13" s="9"/>
      <c r="AC13" s="44"/>
      <c r="AD13" s="48"/>
      <c r="AE13" s="48"/>
    </row>
    <row r="14" spans="1:148" ht="15" customHeight="1" x14ac:dyDescent="0.25">
      <c r="A14" s="44"/>
      <c r="B14" s="43"/>
      <c r="C14" s="8" t="s">
        <v>356</v>
      </c>
      <c r="D14" s="8" t="s">
        <v>355</v>
      </c>
      <c r="E14" s="7">
        <v>2.12</v>
      </c>
      <c r="F14" s="8" t="s">
        <v>340</v>
      </c>
      <c r="G14" s="6"/>
      <c r="H14" s="6">
        <v>1</v>
      </c>
      <c r="I14" s="6"/>
      <c r="J14" s="6"/>
      <c r="K14" s="6"/>
      <c r="L14" s="39"/>
      <c r="M14" s="6"/>
      <c r="N14" s="6"/>
      <c r="O14" s="6">
        <v>1</v>
      </c>
      <c r="P14" s="6"/>
      <c r="Q14" s="6"/>
      <c r="R14" s="6"/>
      <c r="S14" s="6"/>
      <c r="T14" s="6"/>
      <c r="U14" s="6"/>
      <c r="V14" s="6"/>
      <c r="W14" s="6"/>
      <c r="X14" s="8"/>
      <c r="Y14" s="8"/>
      <c r="Z14" s="8"/>
      <c r="AA14" s="8"/>
      <c r="AB14" s="9"/>
      <c r="AC14" s="44"/>
      <c r="AD14" s="48"/>
      <c r="AE14" s="48"/>
    </row>
    <row r="15" spans="1:148" ht="15" customHeight="1" x14ac:dyDescent="0.25">
      <c r="A15" s="44"/>
      <c r="B15" s="43"/>
      <c r="C15" s="8" t="s">
        <v>357</v>
      </c>
      <c r="D15" s="8" t="s">
        <v>358</v>
      </c>
      <c r="E15" s="7">
        <v>6.51</v>
      </c>
      <c r="F15" s="8" t="s">
        <v>340</v>
      </c>
      <c r="G15" s="6"/>
      <c r="H15" s="6">
        <v>1</v>
      </c>
      <c r="I15" s="6"/>
      <c r="J15" s="6"/>
      <c r="K15" s="6"/>
      <c r="L15" s="39"/>
      <c r="M15" s="6"/>
      <c r="N15" s="6"/>
      <c r="O15" s="6">
        <v>1</v>
      </c>
      <c r="P15" s="6"/>
      <c r="Q15" s="6"/>
      <c r="R15" s="6">
        <v>1</v>
      </c>
      <c r="S15" s="6"/>
      <c r="T15" s="6">
        <v>3</v>
      </c>
      <c r="U15" s="6"/>
      <c r="V15" s="6">
        <v>1</v>
      </c>
      <c r="W15" s="8">
        <v>1</v>
      </c>
      <c r="X15" s="8">
        <v>1</v>
      </c>
      <c r="Y15" s="8"/>
      <c r="Z15" s="8"/>
      <c r="AA15" s="8">
        <v>1</v>
      </c>
      <c r="AB15" s="9">
        <v>1</v>
      </c>
      <c r="AC15" s="44"/>
      <c r="AD15" s="48"/>
      <c r="AE15" s="48"/>
    </row>
    <row r="16" spans="1:148" ht="15" customHeight="1" x14ac:dyDescent="0.25">
      <c r="A16" s="44"/>
      <c r="B16" s="43"/>
      <c r="C16" s="8" t="s">
        <v>359</v>
      </c>
      <c r="D16" s="8" t="s">
        <v>360</v>
      </c>
      <c r="E16" s="7">
        <v>4.71</v>
      </c>
      <c r="F16" s="8" t="s">
        <v>340</v>
      </c>
      <c r="G16" s="6"/>
      <c r="H16" s="6">
        <v>1</v>
      </c>
      <c r="I16" s="6"/>
      <c r="J16" s="6"/>
      <c r="K16" s="6" t="s">
        <v>15</v>
      </c>
      <c r="L16" s="3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8"/>
      <c r="Y16" s="8"/>
      <c r="Z16" s="8"/>
      <c r="AA16" s="8"/>
      <c r="AB16" s="9"/>
      <c r="AC16" s="44"/>
      <c r="AD16" s="48"/>
      <c r="AE16" s="48"/>
    </row>
    <row r="17" spans="1:153" ht="15" customHeight="1" x14ac:dyDescent="0.25">
      <c r="A17" s="44"/>
      <c r="B17" s="43"/>
      <c r="C17" s="8" t="s">
        <v>362</v>
      </c>
      <c r="D17" s="8" t="s">
        <v>361</v>
      </c>
      <c r="E17" s="7">
        <v>4.97</v>
      </c>
      <c r="F17" s="8" t="s">
        <v>340</v>
      </c>
      <c r="G17" s="6"/>
      <c r="H17" s="6">
        <v>2</v>
      </c>
      <c r="I17" s="6"/>
      <c r="J17" s="6"/>
      <c r="K17" s="6" t="s">
        <v>15</v>
      </c>
      <c r="L17" s="39"/>
      <c r="M17" s="6"/>
      <c r="N17" s="6"/>
      <c r="O17" s="6">
        <v>1</v>
      </c>
      <c r="P17" s="6">
        <v>1</v>
      </c>
      <c r="Q17" s="6"/>
      <c r="R17" s="6">
        <v>1</v>
      </c>
      <c r="S17" s="8">
        <v>1</v>
      </c>
      <c r="T17" s="8">
        <v>1</v>
      </c>
      <c r="U17" s="8">
        <v>1</v>
      </c>
      <c r="V17" s="6"/>
      <c r="W17" s="8">
        <v>1</v>
      </c>
      <c r="X17" s="8"/>
      <c r="Y17" s="8"/>
      <c r="Z17" s="8"/>
      <c r="AA17" s="8"/>
      <c r="AB17" s="9"/>
      <c r="AC17" s="44"/>
      <c r="AD17" s="48"/>
      <c r="AE17" s="48"/>
    </row>
    <row r="18" spans="1:153" ht="15" customHeight="1" x14ac:dyDescent="0.25">
      <c r="A18" s="44"/>
      <c r="B18" s="43"/>
      <c r="C18" s="8" t="s">
        <v>363</v>
      </c>
      <c r="D18" s="8" t="s">
        <v>364</v>
      </c>
      <c r="E18" s="7">
        <v>4.71</v>
      </c>
      <c r="F18" s="8" t="s">
        <v>340</v>
      </c>
      <c r="G18" s="6"/>
      <c r="H18" s="8">
        <v>1</v>
      </c>
      <c r="I18" s="6"/>
      <c r="J18" s="6"/>
      <c r="K18" s="6">
        <v>1</v>
      </c>
      <c r="L18" s="3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8"/>
      <c r="Y18" s="8"/>
      <c r="Z18" s="8"/>
      <c r="AA18" s="8"/>
      <c r="AB18" s="9"/>
      <c r="AC18" s="44"/>
      <c r="AD18" s="48"/>
      <c r="AE18" s="48"/>
    </row>
    <row r="19" spans="1:153" ht="15" customHeight="1" x14ac:dyDescent="0.25">
      <c r="A19" s="44"/>
      <c r="B19" s="43"/>
      <c r="C19" s="8" t="s">
        <v>59</v>
      </c>
      <c r="D19" s="8" t="s">
        <v>365</v>
      </c>
      <c r="E19" s="7">
        <v>2.82</v>
      </c>
      <c r="F19" s="8" t="s">
        <v>340</v>
      </c>
      <c r="G19" s="6"/>
      <c r="H19" s="8">
        <v>1</v>
      </c>
      <c r="I19" s="6"/>
      <c r="J19" s="6"/>
      <c r="K19" s="6"/>
      <c r="L19" s="3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8"/>
      <c r="Y19" s="8"/>
      <c r="Z19" s="8"/>
      <c r="AA19" s="8"/>
      <c r="AB19" s="9"/>
      <c r="AC19" s="44"/>
      <c r="AD19" s="48"/>
      <c r="AE19" s="48"/>
    </row>
    <row r="20" spans="1:153" ht="15" customHeight="1" x14ac:dyDescent="0.25">
      <c r="A20" s="44"/>
      <c r="B20" s="43"/>
      <c r="C20" s="8" t="s">
        <v>366</v>
      </c>
      <c r="D20" s="8" t="s">
        <v>367</v>
      </c>
      <c r="E20" s="7">
        <v>78.33</v>
      </c>
      <c r="F20" s="8" t="s">
        <v>340</v>
      </c>
      <c r="G20" s="6"/>
      <c r="H20" s="8">
        <v>1</v>
      </c>
      <c r="I20" s="6"/>
      <c r="J20" s="6"/>
      <c r="K20" s="6"/>
      <c r="L20" s="39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8"/>
      <c r="Y20" s="8"/>
      <c r="Z20" s="8"/>
      <c r="AA20" s="8"/>
      <c r="AB20" s="9"/>
      <c r="AC20" s="44"/>
      <c r="AD20" s="48"/>
      <c r="AE20" s="48"/>
    </row>
    <row r="21" spans="1:153" ht="15" customHeight="1" x14ac:dyDescent="0.25">
      <c r="A21" s="44"/>
      <c r="B21" s="43"/>
      <c r="C21" s="8" t="s">
        <v>368</v>
      </c>
      <c r="D21" s="8" t="s">
        <v>369</v>
      </c>
      <c r="E21" s="7">
        <v>14.21</v>
      </c>
      <c r="F21" s="8" t="s">
        <v>340</v>
      </c>
      <c r="G21" s="6"/>
      <c r="H21" s="8">
        <v>1</v>
      </c>
      <c r="I21" s="6">
        <v>1</v>
      </c>
      <c r="J21" s="6"/>
      <c r="K21" s="6"/>
      <c r="L21" s="39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8"/>
      <c r="Y21" s="8"/>
      <c r="Z21" s="8"/>
      <c r="AA21" s="8"/>
      <c r="AB21" s="9"/>
      <c r="AC21" s="44"/>
      <c r="AD21" s="48"/>
      <c r="AE21" s="48"/>
    </row>
    <row r="22" spans="1:153" ht="14.25" customHeight="1" x14ac:dyDescent="0.25">
      <c r="A22" s="44"/>
      <c r="B22" s="43"/>
      <c r="C22" s="8" t="s">
        <v>370</v>
      </c>
      <c r="D22" s="8" t="s">
        <v>371</v>
      </c>
      <c r="E22" s="7">
        <v>26.42</v>
      </c>
      <c r="F22" s="8" t="s">
        <v>340</v>
      </c>
      <c r="G22" s="6"/>
      <c r="H22" s="8">
        <v>1</v>
      </c>
      <c r="I22" s="6"/>
      <c r="J22" s="6"/>
      <c r="K22" s="6"/>
      <c r="L22" s="39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  <c r="Y22" s="8"/>
      <c r="Z22" s="8"/>
      <c r="AA22" s="8"/>
      <c r="AB22" s="9"/>
      <c r="AC22" s="44"/>
      <c r="AD22" s="48"/>
      <c r="AE22" s="48"/>
    </row>
    <row r="23" spans="1:153" ht="15" customHeight="1" x14ac:dyDescent="0.25">
      <c r="A23" s="44"/>
      <c r="B23" s="43"/>
      <c r="C23" s="8" t="s">
        <v>368</v>
      </c>
      <c r="D23" s="8" t="s">
        <v>372</v>
      </c>
      <c r="E23" s="7">
        <v>4.79</v>
      </c>
      <c r="F23" s="8" t="s">
        <v>340</v>
      </c>
      <c r="G23" s="6"/>
      <c r="H23" s="8">
        <v>1</v>
      </c>
      <c r="I23" s="6"/>
      <c r="J23" s="6"/>
      <c r="K23" s="6"/>
      <c r="L23" s="39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8"/>
      <c r="Y23" s="8"/>
      <c r="Z23" s="8"/>
      <c r="AA23" s="8"/>
      <c r="AB23" s="9"/>
      <c r="AC23" s="44"/>
      <c r="AD23" s="48"/>
      <c r="AE23" s="48"/>
    </row>
    <row r="24" spans="1:153" ht="15" customHeight="1" x14ac:dyDescent="0.25">
      <c r="A24" s="44"/>
      <c r="B24" s="43"/>
      <c r="C24" s="8" t="s">
        <v>357</v>
      </c>
      <c r="D24" s="8" t="s">
        <v>373</v>
      </c>
      <c r="E24" s="7">
        <v>6.27</v>
      </c>
      <c r="F24" s="8" t="s">
        <v>340</v>
      </c>
      <c r="G24" s="6"/>
      <c r="H24" s="8">
        <v>1</v>
      </c>
      <c r="I24" s="6"/>
      <c r="J24" s="6"/>
      <c r="K24" s="6"/>
      <c r="L24" s="39"/>
      <c r="M24" s="6"/>
      <c r="N24" s="6"/>
      <c r="O24" s="6">
        <v>1</v>
      </c>
      <c r="P24" s="6"/>
      <c r="Q24" s="6"/>
      <c r="R24" s="6">
        <v>1</v>
      </c>
      <c r="S24" s="6"/>
      <c r="T24" s="6">
        <v>3</v>
      </c>
      <c r="U24" s="6"/>
      <c r="V24" s="6">
        <v>1</v>
      </c>
      <c r="W24" s="6">
        <v>1</v>
      </c>
      <c r="X24" s="8">
        <v>1</v>
      </c>
      <c r="Y24" s="8"/>
      <c r="Z24" s="8"/>
      <c r="AA24" s="8"/>
      <c r="AB24" s="9">
        <v>1</v>
      </c>
      <c r="AC24" s="44"/>
      <c r="AD24" s="48"/>
      <c r="AE24" s="48"/>
    </row>
    <row r="25" spans="1:153" ht="14.25" customHeight="1" x14ac:dyDescent="0.25">
      <c r="A25" s="44"/>
      <c r="B25" s="43"/>
      <c r="C25" s="8" t="s">
        <v>375</v>
      </c>
      <c r="D25" s="8" t="s">
        <v>374</v>
      </c>
      <c r="E25" s="7">
        <v>6.98</v>
      </c>
      <c r="F25" s="8" t="s">
        <v>340</v>
      </c>
      <c r="G25" s="6"/>
      <c r="H25" s="6">
        <v>1</v>
      </c>
      <c r="I25" s="6"/>
      <c r="J25" s="6"/>
      <c r="K25" s="6"/>
      <c r="L25" s="39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8"/>
      <c r="Y25" s="8"/>
      <c r="Z25" s="8"/>
      <c r="AA25" s="8"/>
      <c r="AB25" s="9"/>
      <c r="AC25" s="44"/>
      <c r="AD25" s="48"/>
      <c r="AE25" s="48"/>
    </row>
    <row r="26" spans="1:153" ht="15" customHeight="1" x14ac:dyDescent="0.25">
      <c r="A26" s="44"/>
      <c r="B26" s="43"/>
      <c r="C26" s="8" t="s">
        <v>59</v>
      </c>
      <c r="D26" s="8" t="s">
        <v>376</v>
      </c>
      <c r="E26" s="7">
        <v>5.15</v>
      </c>
      <c r="F26" s="8" t="s">
        <v>340</v>
      </c>
      <c r="G26" s="6"/>
      <c r="H26" s="6">
        <v>2</v>
      </c>
      <c r="I26" s="6"/>
      <c r="J26" s="6"/>
      <c r="K26" s="6"/>
      <c r="L26" s="39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8"/>
      <c r="Y26" s="8"/>
      <c r="Z26" s="8"/>
      <c r="AA26" s="8"/>
      <c r="AB26" s="9"/>
      <c r="AC26" s="44"/>
      <c r="AD26" s="48"/>
      <c r="AE26" s="48"/>
    </row>
    <row r="27" spans="1:153" ht="15" customHeight="1" x14ac:dyDescent="0.25">
      <c r="A27" s="44"/>
      <c r="B27" s="43"/>
      <c r="C27" s="8" t="s">
        <v>383</v>
      </c>
      <c r="D27" s="8" t="s">
        <v>377</v>
      </c>
      <c r="E27" s="7">
        <v>1.84</v>
      </c>
      <c r="F27" s="8" t="s">
        <v>340</v>
      </c>
      <c r="G27" s="8" t="s">
        <v>384</v>
      </c>
      <c r="H27" s="6">
        <v>1</v>
      </c>
      <c r="I27" s="6"/>
      <c r="J27" s="6"/>
      <c r="K27" s="6"/>
      <c r="L27" s="39"/>
      <c r="M27" s="6"/>
      <c r="N27" s="6"/>
      <c r="O27" s="6">
        <v>1</v>
      </c>
      <c r="P27" s="6"/>
      <c r="Q27" s="6"/>
      <c r="R27" s="6">
        <v>1</v>
      </c>
      <c r="S27" s="6"/>
      <c r="T27" s="6">
        <v>1</v>
      </c>
      <c r="U27" s="6">
        <v>1</v>
      </c>
      <c r="V27" s="8"/>
      <c r="W27" s="8">
        <v>1</v>
      </c>
      <c r="X27" s="8"/>
      <c r="Y27" s="8"/>
      <c r="Z27" s="8"/>
      <c r="AA27" s="8"/>
      <c r="AB27" s="9"/>
      <c r="AC27" s="44"/>
      <c r="AD27" s="48"/>
      <c r="AE27" s="48"/>
    </row>
    <row r="28" spans="1:153" ht="15" customHeight="1" x14ac:dyDescent="0.25">
      <c r="A28" s="44"/>
      <c r="B28" s="43"/>
      <c r="C28" s="8" t="s">
        <v>378</v>
      </c>
      <c r="D28" s="8" t="s">
        <v>379</v>
      </c>
      <c r="E28" s="7">
        <v>1.5</v>
      </c>
      <c r="F28" s="8" t="s">
        <v>340</v>
      </c>
      <c r="G28" s="8" t="s">
        <v>384</v>
      </c>
      <c r="H28" s="8">
        <v>1</v>
      </c>
      <c r="I28" s="6"/>
      <c r="J28" s="6"/>
      <c r="K28" s="6"/>
      <c r="L28" s="39"/>
      <c r="M28" s="6"/>
      <c r="N28" s="6"/>
      <c r="O28" s="6"/>
      <c r="P28" s="6">
        <v>1</v>
      </c>
      <c r="Q28" s="6"/>
      <c r="R28" s="6"/>
      <c r="S28" s="6">
        <v>1</v>
      </c>
      <c r="T28" s="6">
        <v>1</v>
      </c>
      <c r="U28" s="8"/>
      <c r="V28" s="6"/>
      <c r="W28" s="6"/>
      <c r="X28" s="8"/>
      <c r="Y28" s="8"/>
      <c r="Z28" s="8"/>
      <c r="AA28" s="8"/>
      <c r="AB28" s="9"/>
      <c r="AC28" s="44"/>
      <c r="AD28" s="48"/>
      <c r="AE28" s="48"/>
    </row>
    <row r="29" spans="1:153" ht="15" customHeight="1" x14ac:dyDescent="0.25">
      <c r="A29" s="44"/>
      <c r="B29" s="43"/>
      <c r="C29" s="8" t="s">
        <v>380</v>
      </c>
      <c r="D29" s="8" t="s">
        <v>381</v>
      </c>
      <c r="E29" s="7">
        <v>4.18</v>
      </c>
      <c r="F29" s="8" t="s">
        <v>340</v>
      </c>
      <c r="G29" s="8" t="s">
        <v>15</v>
      </c>
      <c r="H29" s="8">
        <v>1</v>
      </c>
      <c r="I29" s="6"/>
      <c r="J29" s="6"/>
      <c r="K29" s="6"/>
      <c r="L29" s="39"/>
      <c r="M29" s="6"/>
      <c r="N29" s="6"/>
      <c r="O29" s="6">
        <v>1</v>
      </c>
      <c r="P29" s="6">
        <v>1</v>
      </c>
      <c r="Q29" s="6">
        <v>1</v>
      </c>
      <c r="R29" s="8">
        <v>1</v>
      </c>
      <c r="S29" s="8">
        <v>1</v>
      </c>
      <c r="T29" s="8">
        <v>1</v>
      </c>
      <c r="U29" s="8">
        <v>1</v>
      </c>
      <c r="V29" s="6"/>
      <c r="W29" s="8">
        <v>1</v>
      </c>
      <c r="X29" s="8"/>
      <c r="Y29" s="8"/>
      <c r="Z29" s="8"/>
      <c r="AA29" s="8"/>
      <c r="AB29" s="9"/>
      <c r="AC29" s="44"/>
      <c r="AD29" s="48"/>
      <c r="AE29" s="48"/>
    </row>
    <row r="30" spans="1:153" x14ac:dyDescent="0.25">
      <c r="A30" s="44"/>
      <c r="B30" s="44">
        <v>3.3</v>
      </c>
      <c r="C30" s="6" t="s">
        <v>17</v>
      </c>
      <c r="D30" s="6" t="s">
        <v>18</v>
      </c>
      <c r="E30" s="7">
        <v>12.25</v>
      </c>
      <c r="F30" s="6" t="s">
        <v>14</v>
      </c>
      <c r="G30" s="6"/>
      <c r="H30" s="6">
        <v>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8"/>
      <c r="Y30" s="8"/>
      <c r="Z30" s="8"/>
      <c r="AA30" s="8"/>
      <c r="AB30" s="9"/>
      <c r="AC30" s="44"/>
      <c r="AD30" s="48"/>
      <c r="AE30" s="48"/>
      <c r="EI30" t="s">
        <v>19</v>
      </c>
      <c r="EJ30" t="s">
        <v>20</v>
      </c>
      <c r="EK30">
        <f>2.57+1.91+2.65+1.91+1.94+2.57</f>
        <v>13.549999999999999</v>
      </c>
      <c r="EL30">
        <v>4</v>
      </c>
      <c r="EM30">
        <f>EL30*EK30</f>
        <v>54.199999999999996</v>
      </c>
      <c r="ER30" t="s">
        <v>21</v>
      </c>
    </row>
    <row r="31" spans="1:153" x14ac:dyDescent="0.25">
      <c r="A31" s="44"/>
      <c r="B31" s="44"/>
      <c r="C31" s="6" t="s">
        <v>7</v>
      </c>
      <c r="D31" s="6" t="s">
        <v>22</v>
      </c>
      <c r="E31" s="7">
        <v>10.5</v>
      </c>
      <c r="F31" s="6"/>
      <c r="G31" s="6"/>
      <c r="H31" s="6"/>
      <c r="I31" s="6">
        <v>2</v>
      </c>
      <c r="J31" s="6">
        <v>1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8"/>
      <c r="Y31" s="8"/>
      <c r="Z31" s="8"/>
      <c r="AA31" s="8"/>
      <c r="AB31" s="9"/>
      <c r="AC31" s="44"/>
      <c r="AD31" s="48"/>
      <c r="AE31" s="48"/>
      <c r="EU31" s="46" t="s">
        <v>23</v>
      </c>
      <c r="EV31" s="46"/>
      <c r="EW31" s="46"/>
    </row>
    <row r="32" spans="1:153" x14ac:dyDescent="0.25">
      <c r="A32" s="44"/>
      <c r="B32" s="44"/>
      <c r="C32" s="6" t="s">
        <v>12</v>
      </c>
      <c r="D32" s="6" t="s">
        <v>24</v>
      </c>
      <c r="E32" s="7">
        <v>97.87</v>
      </c>
      <c r="F32" s="6" t="s">
        <v>14</v>
      </c>
      <c r="G32" s="6"/>
      <c r="H32" s="6"/>
      <c r="I32" s="6"/>
      <c r="J32" s="6"/>
      <c r="K32" s="6" t="s">
        <v>15</v>
      </c>
      <c r="L32" s="6"/>
      <c r="M32" s="6"/>
      <c r="N32" s="6"/>
      <c r="O32" s="6"/>
      <c r="P32" s="6"/>
      <c r="Q32" s="6"/>
      <c r="R32" s="6"/>
      <c r="S32" s="6"/>
      <c r="T32" s="6">
        <v>1</v>
      </c>
      <c r="U32" s="6"/>
      <c r="V32" s="6"/>
      <c r="W32" s="6"/>
      <c r="X32" s="8"/>
      <c r="Y32" s="8"/>
      <c r="Z32" s="8"/>
      <c r="AA32" s="8"/>
      <c r="AB32" s="9"/>
      <c r="AC32" s="44"/>
      <c r="AD32" s="48"/>
      <c r="AE32" s="48"/>
    </row>
    <row r="33" spans="1:31" x14ac:dyDescent="0.25">
      <c r="A33" s="44"/>
      <c r="B33" s="44"/>
      <c r="C33" s="6" t="s">
        <v>17</v>
      </c>
      <c r="D33" s="6" t="s">
        <v>25</v>
      </c>
      <c r="E33" s="7">
        <v>10.83</v>
      </c>
      <c r="F33" s="6" t="s">
        <v>14</v>
      </c>
      <c r="G33" s="6"/>
      <c r="H33" s="6">
        <v>1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8"/>
      <c r="Y33" s="8"/>
      <c r="Z33" s="8"/>
      <c r="AA33" s="8"/>
      <c r="AB33" s="9"/>
      <c r="AC33" s="44"/>
      <c r="AD33" s="48"/>
      <c r="AE33" s="48"/>
    </row>
    <row r="34" spans="1:31" x14ac:dyDescent="0.25">
      <c r="A34" s="44"/>
      <c r="B34" s="44"/>
      <c r="C34" s="6" t="s">
        <v>7</v>
      </c>
      <c r="D34" s="6" t="s">
        <v>26</v>
      </c>
      <c r="E34" s="7">
        <v>31.18</v>
      </c>
      <c r="F34" s="6" t="s">
        <v>14</v>
      </c>
      <c r="G34" s="6"/>
      <c r="H34" s="6">
        <v>7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8"/>
      <c r="Y34" s="8"/>
      <c r="Z34" s="8"/>
      <c r="AA34" s="8"/>
      <c r="AB34" s="9"/>
      <c r="AC34" s="44"/>
      <c r="AD34" s="48"/>
      <c r="AE34" s="48"/>
    </row>
    <row r="35" spans="1:31" x14ac:dyDescent="0.25">
      <c r="A35" s="44"/>
      <c r="B35" s="44"/>
      <c r="C35" s="8" t="s">
        <v>27</v>
      </c>
      <c r="D35" s="8" t="s">
        <v>28</v>
      </c>
      <c r="E35" s="10">
        <v>16.850000000000001</v>
      </c>
      <c r="F35" s="8" t="s">
        <v>14</v>
      </c>
      <c r="G35" s="8"/>
      <c r="H35" s="8">
        <v>1</v>
      </c>
      <c r="I35" s="8"/>
      <c r="J35" s="8"/>
      <c r="K35" s="8"/>
      <c r="L35" s="8"/>
      <c r="M35" s="8" t="s">
        <v>15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11"/>
      <c r="AC35" s="44"/>
      <c r="AD35" s="48"/>
      <c r="AE35" s="48"/>
    </row>
    <row r="36" spans="1:31" x14ac:dyDescent="0.25">
      <c r="A36" s="44"/>
      <c r="B36" s="44"/>
      <c r="C36" s="6" t="s">
        <v>27</v>
      </c>
      <c r="D36" s="6" t="s">
        <v>29</v>
      </c>
      <c r="E36" s="7">
        <v>9.94</v>
      </c>
      <c r="F36" s="6" t="s">
        <v>14</v>
      </c>
      <c r="G36" s="6"/>
      <c r="H36" s="6">
        <v>1</v>
      </c>
      <c r="I36" s="6"/>
      <c r="J36" s="6"/>
      <c r="K36" s="6"/>
      <c r="L36" s="6"/>
      <c r="M36" s="6" t="s">
        <v>15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8"/>
      <c r="Y36" s="8"/>
      <c r="Z36" s="8"/>
      <c r="AA36" s="8"/>
      <c r="AB36" s="9"/>
      <c r="AC36" s="44"/>
      <c r="AD36" s="48"/>
      <c r="AE36" s="48"/>
    </row>
    <row r="37" spans="1:31" x14ac:dyDescent="0.25">
      <c r="A37" s="44"/>
      <c r="B37" s="44"/>
      <c r="C37" s="6" t="s">
        <v>30</v>
      </c>
      <c r="D37" s="6" t="s">
        <v>31</v>
      </c>
      <c r="E37" s="7">
        <v>40.56</v>
      </c>
      <c r="F37" s="6" t="s">
        <v>14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8"/>
      <c r="Y37" s="8"/>
      <c r="Z37" s="8"/>
      <c r="AA37" s="8"/>
      <c r="AB37" s="9"/>
      <c r="AC37" s="44"/>
      <c r="AD37" s="48"/>
      <c r="AE37" s="48"/>
    </row>
    <row r="38" spans="1:31" ht="15.75" x14ac:dyDescent="0.25">
      <c r="A38" s="44"/>
      <c r="B38" s="44"/>
      <c r="C38" s="12" t="s">
        <v>12</v>
      </c>
      <c r="D38" s="12" t="s">
        <v>32</v>
      </c>
      <c r="E38" s="13">
        <v>65.099999999999994</v>
      </c>
      <c r="F38" s="12" t="s">
        <v>14</v>
      </c>
      <c r="G38" s="12" t="s">
        <v>15</v>
      </c>
      <c r="H38" s="12">
        <v>1</v>
      </c>
      <c r="I38" s="12">
        <v>2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4"/>
      <c r="Y38" s="14"/>
      <c r="Z38" s="14"/>
      <c r="AA38" s="14"/>
      <c r="AB38" s="21"/>
      <c r="AC38" s="44"/>
      <c r="AD38" s="48"/>
      <c r="AE38" s="48"/>
    </row>
    <row r="39" spans="1:31" x14ac:dyDescent="0.25">
      <c r="A39" s="44"/>
      <c r="B39" s="44"/>
      <c r="C39" s="6" t="s">
        <v>12</v>
      </c>
      <c r="D39" s="6" t="s">
        <v>33</v>
      </c>
      <c r="E39" s="7">
        <v>22.31</v>
      </c>
      <c r="F39" s="6" t="s">
        <v>14</v>
      </c>
      <c r="G39" s="6"/>
      <c r="H39" s="6">
        <v>1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8"/>
      <c r="Y39" s="8"/>
      <c r="Z39" s="8"/>
      <c r="AA39" s="8"/>
      <c r="AB39" s="9"/>
      <c r="AC39" s="44"/>
      <c r="AD39" s="48"/>
      <c r="AE39" s="48"/>
    </row>
    <row r="40" spans="1:31" x14ac:dyDescent="0.25">
      <c r="A40" s="44"/>
      <c r="B40" s="44"/>
      <c r="C40" s="6" t="s">
        <v>34</v>
      </c>
      <c r="D40" s="6" t="s">
        <v>35</v>
      </c>
      <c r="E40" s="7">
        <v>2.93</v>
      </c>
      <c r="F40" s="6" t="s">
        <v>14</v>
      </c>
      <c r="G40" s="6" t="s">
        <v>15</v>
      </c>
      <c r="H40" s="6"/>
      <c r="I40" s="6"/>
      <c r="J40" s="6"/>
      <c r="K40" s="6"/>
      <c r="L40" s="6"/>
      <c r="M40" s="6"/>
      <c r="N40" s="6"/>
      <c r="O40" s="6">
        <v>1</v>
      </c>
      <c r="P40" s="6">
        <v>1</v>
      </c>
      <c r="Q40" s="6"/>
      <c r="R40" s="6">
        <v>1</v>
      </c>
      <c r="S40" s="6">
        <v>1</v>
      </c>
      <c r="T40" s="6">
        <v>1</v>
      </c>
      <c r="U40" s="6">
        <v>1</v>
      </c>
      <c r="V40" s="6"/>
      <c r="W40" s="6" t="s">
        <v>15</v>
      </c>
      <c r="X40" s="8"/>
      <c r="Y40" s="8"/>
      <c r="Z40" s="8"/>
      <c r="AA40" s="8"/>
      <c r="AB40" s="6"/>
      <c r="AC40" s="44"/>
      <c r="AD40" s="48"/>
      <c r="AE40" s="48"/>
    </row>
    <row r="41" spans="1:31" x14ac:dyDescent="0.25">
      <c r="A41" s="44"/>
      <c r="B41" s="44"/>
      <c r="C41" s="6" t="s">
        <v>36</v>
      </c>
      <c r="D41" s="6" t="s">
        <v>37</v>
      </c>
      <c r="E41" s="7">
        <v>135.13</v>
      </c>
      <c r="F41" s="6" t="s">
        <v>14</v>
      </c>
      <c r="G41" s="6" t="s">
        <v>15</v>
      </c>
      <c r="H41" s="6">
        <v>1</v>
      </c>
      <c r="I41" s="6">
        <v>2</v>
      </c>
      <c r="J41" s="6"/>
      <c r="K41" s="6"/>
      <c r="L41" s="6"/>
      <c r="M41" s="6" t="s">
        <v>15</v>
      </c>
      <c r="N41" s="6"/>
      <c r="O41" s="6"/>
      <c r="P41" s="6"/>
      <c r="Q41" s="6"/>
      <c r="R41" s="6"/>
      <c r="S41" s="6"/>
      <c r="T41" s="6">
        <v>2</v>
      </c>
      <c r="U41" s="6"/>
      <c r="V41" s="6"/>
      <c r="W41" s="6"/>
      <c r="X41" s="8"/>
      <c r="Y41" s="8"/>
      <c r="Z41" s="8"/>
      <c r="AA41" s="8"/>
      <c r="AB41" s="6"/>
      <c r="AC41" s="44"/>
      <c r="AD41" s="48"/>
      <c r="AE41" s="48"/>
    </row>
    <row r="42" spans="1:31" x14ac:dyDescent="0.25">
      <c r="A42" s="44"/>
      <c r="B42" s="44"/>
      <c r="C42" s="6" t="s">
        <v>27</v>
      </c>
      <c r="D42" s="6" t="s">
        <v>38</v>
      </c>
      <c r="E42" s="7">
        <v>7.8</v>
      </c>
      <c r="F42" s="6" t="s">
        <v>14</v>
      </c>
      <c r="G42" s="6" t="s">
        <v>39</v>
      </c>
      <c r="H42" s="6">
        <v>1</v>
      </c>
      <c r="I42" s="6"/>
      <c r="J42" s="6"/>
      <c r="K42" s="6"/>
      <c r="L42" s="6"/>
      <c r="M42" s="6" t="s">
        <v>15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8"/>
      <c r="Y42" s="8"/>
      <c r="Z42" s="8"/>
      <c r="AA42" s="8"/>
      <c r="AB42" s="6"/>
      <c r="AC42" s="44"/>
      <c r="AD42" s="48"/>
      <c r="AE42" s="48"/>
    </row>
    <row r="43" spans="1:31" x14ac:dyDescent="0.25">
      <c r="A43" s="44"/>
      <c r="B43" s="44"/>
      <c r="C43" s="6" t="s">
        <v>40</v>
      </c>
      <c r="D43" s="6" t="s">
        <v>41</v>
      </c>
      <c r="E43" s="7">
        <v>19.5</v>
      </c>
      <c r="F43" s="6" t="s">
        <v>14</v>
      </c>
      <c r="G43" s="6" t="s">
        <v>15</v>
      </c>
      <c r="H43" s="6">
        <v>1</v>
      </c>
      <c r="I43" s="6"/>
      <c r="J43" s="6"/>
      <c r="K43" s="6"/>
      <c r="L43" s="6"/>
      <c r="M43" s="6"/>
      <c r="N43" s="6" t="s">
        <v>42</v>
      </c>
      <c r="O43" s="6">
        <v>3</v>
      </c>
      <c r="P43" s="6">
        <v>3</v>
      </c>
      <c r="Q43" s="6"/>
      <c r="R43" s="6">
        <v>1</v>
      </c>
      <c r="S43" s="6">
        <v>3</v>
      </c>
      <c r="T43" s="6">
        <v>1</v>
      </c>
      <c r="U43" s="6">
        <v>1</v>
      </c>
      <c r="V43" s="6">
        <v>1</v>
      </c>
      <c r="W43" s="6" t="s">
        <v>15</v>
      </c>
      <c r="X43" s="8"/>
      <c r="Y43" s="8"/>
      <c r="Z43" s="8"/>
      <c r="AA43" s="8"/>
      <c r="AB43" s="6"/>
      <c r="AC43" s="44"/>
      <c r="AD43" s="48"/>
      <c r="AE43" s="48"/>
    </row>
    <row r="44" spans="1:31" x14ac:dyDescent="0.25">
      <c r="A44" s="44"/>
      <c r="B44" s="44"/>
      <c r="C44" s="6" t="s">
        <v>34</v>
      </c>
      <c r="D44" s="6" t="s">
        <v>43</v>
      </c>
      <c r="E44" s="7">
        <v>4.1399999999999997</v>
      </c>
      <c r="F44" s="6" t="s">
        <v>14</v>
      </c>
      <c r="G44" s="6" t="s">
        <v>15</v>
      </c>
      <c r="H44" s="6"/>
      <c r="I44" s="6"/>
      <c r="J44" s="6"/>
      <c r="K44" s="6"/>
      <c r="L44" s="6"/>
      <c r="M44" s="6"/>
      <c r="N44" s="6" t="s">
        <v>44</v>
      </c>
      <c r="O44" s="6">
        <v>1</v>
      </c>
      <c r="P44" s="6">
        <v>1</v>
      </c>
      <c r="Q44" s="6"/>
      <c r="R44" s="6">
        <v>1</v>
      </c>
      <c r="S44" s="6">
        <v>1</v>
      </c>
      <c r="T44" s="6">
        <v>1</v>
      </c>
      <c r="U44" s="6">
        <v>1</v>
      </c>
      <c r="V44" s="6"/>
      <c r="W44" s="6" t="s">
        <v>15</v>
      </c>
      <c r="X44" s="8"/>
      <c r="Y44" s="8"/>
      <c r="Z44" s="8"/>
      <c r="AA44" s="8"/>
      <c r="AB44" s="6"/>
      <c r="AC44" s="44"/>
      <c r="AD44" s="48"/>
      <c r="AE44" s="48"/>
    </row>
    <row r="45" spans="1:31" x14ac:dyDescent="0.25">
      <c r="A45" s="44"/>
      <c r="B45" s="44"/>
      <c r="C45" s="6" t="s">
        <v>45</v>
      </c>
      <c r="D45" s="6" t="s">
        <v>46</v>
      </c>
      <c r="E45" s="7">
        <v>13.36</v>
      </c>
      <c r="F45" s="6" t="s">
        <v>14</v>
      </c>
      <c r="G45" s="6" t="s">
        <v>15</v>
      </c>
      <c r="H45" s="6">
        <v>1</v>
      </c>
      <c r="I45" s="6"/>
      <c r="J45" s="6"/>
      <c r="K45" s="6"/>
      <c r="L45" s="6"/>
      <c r="M45" s="6"/>
      <c r="N45" s="6" t="s">
        <v>47</v>
      </c>
      <c r="O45" s="6">
        <v>3</v>
      </c>
      <c r="P45" s="6">
        <v>2</v>
      </c>
      <c r="Q45" s="6">
        <v>2</v>
      </c>
      <c r="R45" s="6">
        <v>1</v>
      </c>
      <c r="S45" s="6">
        <v>2</v>
      </c>
      <c r="T45" s="6">
        <v>1</v>
      </c>
      <c r="U45" s="6">
        <v>1</v>
      </c>
      <c r="V45" s="6">
        <v>1</v>
      </c>
      <c r="W45" s="6" t="s">
        <v>15</v>
      </c>
      <c r="X45" s="8"/>
      <c r="Y45" s="8"/>
      <c r="Z45" s="8"/>
      <c r="AA45" s="8"/>
      <c r="AB45" s="6"/>
      <c r="AC45" s="44"/>
      <c r="AD45" s="48"/>
      <c r="AE45" s="48"/>
    </row>
    <row r="46" spans="1:31" x14ac:dyDescent="0.25">
      <c r="A46" s="44"/>
      <c r="B46" s="44"/>
      <c r="C46" s="6" t="s">
        <v>48</v>
      </c>
      <c r="D46" s="6" t="s">
        <v>49</v>
      </c>
      <c r="E46" s="7">
        <v>8.68</v>
      </c>
      <c r="F46" s="6" t="s">
        <v>14</v>
      </c>
      <c r="G46" s="6" t="s">
        <v>15</v>
      </c>
      <c r="H46" s="6">
        <v>1</v>
      </c>
      <c r="I46" s="6"/>
      <c r="J46" s="6"/>
      <c r="K46" s="6" t="s">
        <v>15</v>
      </c>
      <c r="L46" s="6"/>
      <c r="M46" s="6"/>
      <c r="N46" s="6"/>
      <c r="O46" s="6"/>
      <c r="P46" s="6"/>
      <c r="Q46" s="6"/>
      <c r="R46" s="6"/>
      <c r="S46" s="6"/>
      <c r="T46" s="8">
        <v>2</v>
      </c>
      <c r="U46" s="6"/>
      <c r="V46" s="6"/>
      <c r="W46" s="6"/>
      <c r="X46" s="8"/>
      <c r="Y46" s="8"/>
      <c r="Z46" s="8"/>
      <c r="AA46" s="8"/>
      <c r="AB46" s="6"/>
      <c r="AC46" s="44"/>
      <c r="AD46" s="48"/>
      <c r="AE46" s="48"/>
    </row>
    <row r="47" spans="1:31" x14ac:dyDescent="0.25">
      <c r="A47" s="44"/>
      <c r="B47" s="44"/>
      <c r="C47" s="6" t="s">
        <v>50</v>
      </c>
      <c r="D47" s="6" t="s">
        <v>51</v>
      </c>
      <c r="E47" s="7">
        <v>5.52</v>
      </c>
      <c r="F47" s="6" t="s">
        <v>14</v>
      </c>
      <c r="G47" s="6" t="s">
        <v>15</v>
      </c>
      <c r="H47" s="6"/>
      <c r="I47" s="6"/>
      <c r="J47" s="6"/>
      <c r="K47" s="6"/>
      <c r="L47" s="6"/>
      <c r="M47" s="6"/>
      <c r="N47" s="6"/>
      <c r="O47" s="6">
        <v>2</v>
      </c>
      <c r="P47" s="6"/>
      <c r="Q47" s="6"/>
      <c r="R47" s="6"/>
      <c r="S47" s="6"/>
      <c r="T47" s="6"/>
      <c r="U47" s="6"/>
      <c r="V47" s="6"/>
      <c r="W47" s="6"/>
      <c r="X47" s="8"/>
      <c r="Y47" s="8"/>
      <c r="Z47" s="8"/>
      <c r="AA47" s="8"/>
      <c r="AB47" s="6"/>
      <c r="AC47" s="44"/>
      <c r="AD47" s="48"/>
      <c r="AE47" s="48"/>
    </row>
    <row r="48" spans="1:31" x14ac:dyDescent="0.25">
      <c r="A48" s="44"/>
      <c r="B48" s="44"/>
      <c r="C48" s="6" t="s">
        <v>7</v>
      </c>
      <c r="D48" s="6" t="s">
        <v>52</v>
      </c>
      <c r="E48" s="7">
        <v>13.17</v>
      </c>
      <c r="F48" s="6"/>
      <c r="G48" s="6"/>
      <c r="H48" s="6"/>
      <c r="I48" s="6"/>
      <c r="J48" s="6">
        <v>1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8"/>
      <c r="Y48" s="8"/>
      <c r="Z48" s="8"/>
      <c r="AA48" s="8"/>
      <c r="AB48" s="6"/>
      <c r="AC48" s="44"/>
      <c r="AD48" s="48"/>
      <c r="AE48" s="48"/>
    </row>
    <row r="49" spans="1:31" x14ac:dyDescent="0.25">
      <c r="A49" s="44"/>
      <c r="B49" s="44"/>
      <c r="C49" s="6" t="s">
        <v>53</v>
      </c>
      <c r="D49" s="6" t="s">
        <v>54</v>
      </c>
      <c r="E49" s="7">
        <v>25.93</v>
      </c>
      <c r="F49" s="6" t="s">
        <v>55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8"/>
      <c r="Y49" s="8"/>
      <c r="Z49" s="8"/>
      <c r="AA49" s="8"/>
      <c r="AB49" s="6"/>
      <c r="AC49" s="44"/>
      <c r="AD49" s="48"/>
      <c r="AE49" s="48"/>
    </row>
    <row r="50" spans="1:31" x14ac:dyDescent="0.25">
      <c r="A50" s="44"/>
      <c r="B50" s="44"/>
      <c r="C50" s="6" t="s">
        <v>56</v>
      </c>
      <c r="D50" s="6" t="s">
        <v>57</v>
      </c>
      <c r="E50" s="7">
        <v>5.97</v>
      </c>
      <c r="F50" s="6" t="s">
        <v>55</v>
      </c>
      <c r="G50" s="6"/>
      <c r="H50" s="6">
        <v>3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8"/>
      <c r="Y50" s="8"/>
      <c r="Z50" s="8"/>
      <c r="AA50" s="8"/>
      <c r="AB50" s="6"/>
      <c r="AC50" s="44"/>
      <c r="AD50" s="48"/>
      <c r="AE50" s="48"/>
    </row>
    <row r="51" spans="1:31" x14ac:dyDescent="0.25">
      <c r="A51" s="44"/>
      <c r="B51" s="44"/>
      <c r="C51" s="6" t="s">
        <v>53</v>
      </c>
      <c r="D51" s="6" t="s">
        <v>58</v>
      </c>
      <c r="E51" s="7">
        <v>18.600000000000001</v>
      </c>
      <c r="F51" s="6" t="s">
        <v>55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8"/>
      <c r="Y51" s="8"/>
      <c r="Z51" s="8"/>
      <c r="AA51" s="8"/>
      <c r="AB51" s="6"/>
      <c r="AC51" s="44"/>
      <c r="AD51" s="48"/>
      <c r="AE51" s="48"/>
    </row>
    <row r="52" spans="1:31" x14ac:dyDescent="0.25">
      <c r="A52" s="44"/>
      <c r="B52" s="44"/>
      <c r="C52" s="6" t="s">
        <v>59</v>
      </c>
      <c r="D52" s="6" t="s">
        <v>60</v>
      </c>
      <c r="E52" s="7">
        <v>8.6999999999999993</v>
      </c>
      <c r="F52" s="6" t="s">
        <v>55</v>
      </c>
      <c r="G52" s="6"/>
      <c r="H52" s="6">
        <v>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8"/>
      <c r="Y52" s="8"/>
      <c r="Z52" s="8"/>
      <c r="AA52" s="8"/>
      <c r="AB52" s="6"/>
      <c r="AC52" s="44"/>
      <c r="AD52" s="48"/>
      <c r="AE52" s="48"/>
    </row>
    <row r="53" spans="1:31" x14ac:dyDescent="0.25">
      <c r="A53" s="44"/>
      <c r="B53" s="44"/>
      <c r="C53" s="6" t="s">
        <v>56</v>
      </c>
      <c r="D53" s="6" t="s">
        <v>61</v>
      </c>
      <c r="E53" s="7">
        <v>5.0999999999999996</v>
      </c>
      <c r="F53" s="6" t="s">
        <v>14</v>
      </c>
      <c r="G53" s="6"/>
      <c r="H53" s="6">
        <v>2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8"/>
      <c r="Y53" s="8"/>
      <c r="Z53" s="8"/>
      <c r="AA53" s="8"/>
      <c r="AB53" s="6"/>
      <c r="AC53" s="44"/>
      <c r="AD53" s="48"/>
      <c r="AE53" s="48"/>
    </row>
    <row r="54" spans="1:31" x14ac:dyDescent="0.25">
      <c r="A54" s="45"/>
      <c r="B54" s="45"/>
      <c r="C54" s="15" t="s">
        <v>27</v>
      </c>
      <c r="D54" s="15" t="s">
        <v>62</v>
      </c>
      <c r="E54" s="16">
        <v>17.260000000000002</v>
      </c>
      <c r="F54" s="15" t="s">
        <v>14</v>
      </c>
      <c r="G54" s="15"/>
      <c r="H54" s="15"/>
      <c r="I54" s="15"/>
      <c r="J54" s="15"/>
      <c r="K54" s="15"/>
      <c r="L54" s="15"/>
      <c r="M54" s="15" t="s">
        <v>15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7"/>
      <c r="Y54" s="17"/>
      <c r="Z54" s="17"/>
      <c r="AA54" s="17"/>
      <c r="AB54" s="15"/>
      <c r="AC54" s="44"/>
      <c r="AD54" s="49"/>
      <c r="AE54" s="49"/>
    </row>
    <row r="55" spans="1:31" ht="15" customHeight="1" x14ac:dyDescent="0.25">
      <c r="A55" s="50" t="s">
        <v>63</v>
      </c>
      <c r="B55" s="51">
        <v>3</v>
      </c>
      <c r="C55" s="2" t="s">
        <v>64</v>
      </c>
      <c r="D55" s="2" t="s">
        <v>65</v>
      </c>
      <c r="E55" s="3">
        <v>94.83</v>
      </c>
      <c r="F55" s="2" t="s">
        <v>66</v>
      </c>
      <c r="G55" s="2" t="s">
        <v>15</v>
      </c>
      <c r="H55" s="2">
        <v>2</v>
      </c>
      <c r="I55" s="2">
        <v>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v>2</v>
      </c>
      <c r="U55" s="2"/>
      <c r="V55" s="2"/>
      <c r="W55" s="2"/>
      <c r="X55" s="4" t="s">
        <v>15</v>
      </c>
      <c r="Y55" s="4"/>
      <c r="Z55" s="4"/>
      <c r="AA55" s="4"/>
      <c r="AB55" s="2"/>
      <c r="AC55" s="44"/>
      <c r="AD55" s="6"/>
      <c r="AE55" s="6"/>
    </row>
    <row r="56" spans="1:31" x14ac:dyDescent="0.25">
      <c r="A56" s="44"/>
      <c r="B56" s="42"/>
      <c r="C56" s="8" t="s">
        <v>7</v>
      </c>
      <c r="D56" s="8" t="s">
        <v>67</v>
      </c>
      <c r="E56" s="10">
        <v>31.64</v>
      </c>
      <c r="F56" s="8" t="s">
        <v>14</v>
      </c>
      <c r="H56" s="8">
        <v>7</v>
      </c>
      <c r="X56" s="18"/>
      <c r="Y56" s="18"/>
      <c r="Z56" s="18"/>
      <c r="AA56" s="18"/>
      <c r="AC56" s="44"/>
      <c r="AD56" s="6"/>
      <c r="AE56" s="6"/>
    </row>
    <row r="57" spans="1:31" x14ac:dyDescent="0.25">
      <c r="A57" s="44"/>
      <c r="B57" s="42"/>
      <c r="C57" s="8" t="s">
        <v>27</v>
      </c>
      <c r="D57" s="8" t="s">
        <v>68</v>
      </c>
      <c r="E57" s="10">
        <v>16.149999999999999</v>
      </c>
      <c r="F57" s="8" t="s">
        <v>14</v>
      </c>
      <c r="H57" s="8">
        <v>1</v>
      </c>
      <c r="M57" t="s">
        <v>15</v>
      </c>
      <c r="X57" s="18"/>
      <c r="Y57" s="18"/>
      <c r="Z57" s="18"/>
      <c r="AA57" s="18"/>
      <c r="AC57" s="44"/>
      <c r="AD57" s="6"/>
      <c r="AE57" s="6"/>
    </row>
    <row r="58" spans="1:31" x14ac:dyDescent="0.25">
      <c r="A58" s="44"/>
      <c r="B58" s="42"/>
      <c r="C58" s="8" t="s">
        <v>12</v>
      </c>
      <c r="D58" s="8" t="s">
        <v>69</v>
      </c>
      <c r="E58" s="10">
        <v>24.33</v>
      </c>
      <c r="F58" s="8" t="s">
        <v>66</v>
      </c>
      <c r="G58" s="8" t="s">
        <v>15</v>
      </c>
      <c r="T58">
        <v>1</v>
      </c>
      <c r="X58" s="18"/>
      <c r="Y58" s="18"/>
      <c r="Z58" s="18"/>
      <c r="AA58" s="18"/>
      <c r="AC58" s="44"/>
      <c r="AD58" s="6"/>
      <c r="AE58" s="6"/>
    </row>
    <row r="59" spans="1:31" x14ac:dyDescent="0.25">
      <c r="A59" s="44"/>
      <c r="B59" s="42"/>
      <c r="C59" s="8" t="s">
        <v>59</v>
      </c>
      <c r="D59" s="8" t="s">
        <v>70</v>
      </c>
      <c r="E59" s="10">
        <v>5.01</v>
      </c>
      <c r="F59" s="8" t="s">
        <v>66</v>
      </c>
      <c r="X59" s="18"/>
      <c r="Y59" s="18"/>
      <c r="Z59" s="18"/>
      <c r="AA59" s="18"/>
      <c r="AC59" s="44"/>
      <c r="AD59" s="6"/>
      <c r="AE59" s="6"/>
    </row>
    <row r="60" spans="1:31" x14ac:dyDescent="0.25">
      <c r="A60" s="44"/>
      <c r="B60" s="42"/>
      <c r="C60" s="8" t="s">
        <v>71</v>
      </c>
      <c r="D60" s="8" t="s">
        <v>72</v>
      </c>
      <c r="E60" s="10">
        <v>343</v>
      </c>
      <c r="F60" s="8" t="s">
        <v>66</v>
      </c>
      <c r="G60" s="8" t="s">
        <v>15</v>
      </c>
      <c r="T60">
        <v>3</v>
      </c>
      <c r="X60" s="18"/>
      <c r="Y60" s="18"/>
      <c r="Z60" s="18"/>
      <c r="AA60" s="18"/>
      <c r="AC60" s="44"/>
      <c r="AD60" s="6"/>
      <c r="AE60" s="6"/>
    </row>
    <row r="61" spans="1:31" x14ac:dyDescent="0.25">
      <c r="A61" s="44"/>
      <c r="B61" s="42"/>
      <c r="C61" s="8" t="s">
        <v>64</v>
      </c>
      <c r="D61" s="8" t="s">
        <v>73</v>
      </c>
      <c r="E61" s="10">
        <v>429.08</v>
      </c>
      <c r="F61" s="8" t="s">
        <v>66</v>
      </c>
      <c r="G61" s="8" t="s">
        <v>15</v>
      </c>
      <c r="H61">
        <v>7</v>
      </c>
      <c r="L61" t="s">
        <v>15</v>
      </c>
      <c r="X61" s="18" t="s">
        <v>15</v>
      </c>
      <c r="Y61" s="18"/>
      <c r="Z61" s="18"/>
      <c r="AA61" s="18"/>
      <c r="AC61" s="44"/>
      <c r="AD61" s="6"/>
      <c r="AE61" s="6"/>
    </row>
    <row r="62" spans="1:31" x14ac:dyDescent="0.25">
      <c r="A62" s="44"/>
      <c r="B62" s="42"/>
      <c r="C62" s="8" t="s">
        <v>56</v>
      </c>
      <c r="D62" s="8" t="s">
        <v>74</v>
      </c>
      <c r="E62" s="10">
        <v>46.37</v>
      </c>
      <c r="F62" s="8" t="s">
        <v>66</v>
      </c>
      <c r="H62">
        <v>2</v>
      </c>
      <c r="X62" s="18"/>
      <c r="Y62" s="18"/>
      <c r="Z62" s="18"/>
      <c r="AA62" s="18"/>
      <c r="AC62" s="44"/>
      <c r="AD62" s="6"/>
      <c r="AE62" s="6"/>
    </row>
    <row r="63" spans="1:31" x14ac:dyDescent="0.25">
      <c r="A63" s="44"/>
      <c r="B63" s="42"/>
      <c r="C63" s="8" t="s">
        <v>56</v>
      </c>
      <c r="D63" s="8" t="s">
        <v>75</v>
      </c>
      <c r="E63" s="10">
        <v>11.04</v>
      </c>
      <c r="F63" s="8" t="s">
        <v>14</v>
      </c>
      <c r="H63">
        <v>5</v>
      </c>
      <c r="X63" s="18"/>
      <c r="Y63" s="18"/>
      <c r="Z63" s="18"/>
      <c r="AA63" s="18"/>
      <c r="AC63" s="44"/>
      <c r="AD63" s="6"/>
      <c r="AE63" s="6"/>
    </row>
    <row r="64" spans="1:31" x14ac:dyDescent="0.25">
      <c r="A64" s="44"/>
      <c r="B64" s="42">
        <v>2.5</v>
      </c>
      <c r="C64" s="8" t="s">
        <v>45</v>
      </c>
      <c r="D64" s="8" t="s">
        <v>76</v>
      </c>
      <c r="E64" s="10">
        <v>21.17</v>
      </c>
      <c r="F64" s="8" t="s">
        <v>14</v>
      </c>
      <c r="G64" s="8" t="s">
        <v>15</v>
      </c>
      <c r="H64">
        <v>1</v>
      </c>
      <c r="N64" t="s">
        <v>77</v>
      </c>
      <c r="O64">
        <v>5</v>
      </c>
      <c r="P64">
        <v>3</v>
      </c>
      <c r="Q64">
        <v>2</v>
      </c>
      <c r="R64">
        <v>2</v>
      </c>
      <c r="S64">
        <v>3</v>
      </c>
      <c r="T64">
        <v>1</v>
      </c>
      <c r="U64">
        <v>1</v>
      </c>
      <c r="V64">
        <v>1</v>
      </c>
      <c r="W64" t="s">
        <v>15</v>
      </c>
      <c r="X64" s="18"/>
      <c r="Y64" s="18"/>
      <c r="Z64" s="18"/>
      <c r="AA64" s="18"/>
      <c r="AC64" s="44"/>
      <c r="AD64" s="6"/>
      <c r="AE64" s="6"/>
    </row>
    <row r="65" spans="1:31" x14ac:dyDescent="0.25">
      <c r="A65" s="44"/>
      <c r="B65" s="42"/>
      <c r="C65" s="8" t="s">
        <v>78</v>
      </c>
      <c r="D65" s="8" t="s">
        <v>79</v>
      </c>
      <c r="E65" s="10">
        <v>25.6</v>
      </c>
      <c r="F65" s="8" t="s">
        <v>14</v>
      </c>
      <c r="G65" s="8" t="s">
        <v>15</v>
      </c>
      <c r="H65">
        <v>1</v>
      </c>
      <c r="N65" t="s">
        <v>80</v>
      </c>
      <c r="O65">
        <v>5</v>
      </c>
      <c r="P65">
        <v>5</v>
      </c>
      <c r="R65">
        <v>2</v>
      </c>
      <c r="S65">
        <v>5</v>
      </c>
      <c r="T65">
        <v>6</v>
      </c>
      <c r="U65">
        <v>1</v>
      </c>
      <c r="V65">
        <v>1</v>
      </c>
      <c r="W65" t="s">
        <v>15</v>
      </c>
      <c r="X65" s="18"/>
      <c r="Y65" s="18"/>
      <c r="Z65" s="18"/>
      <c r="AA65" s="18"/>
      <c r="AC65" s="44"/>
      <c r="AD65" s="6"/>
      <c r="AE65" s="6"/>
    </row>
    <row r="66" spans="1:31" x14ac:dyDescent="0.25">
      <c r="A66" s="44"/>
      <c r="B66" s="42">
        <v>3</v>
      </c>
      <c r="C66" s="8" t="s">
        <v>59</v>
      </c>
      <c r="D66" s="8" t="s">
        <v>81</v>
      </c>
      <c r="E66" s="10">
        <v>3.66</v>
      </c>
      <c r="F66" s="8" t="s">
        <v>14</v>
      </c>
      <c r="O66">
        <v>1</v>
      </c>
      <c r="V66">
        <v>1</v>
      </c>
      <c r="W66" t="s">
        <v>15</v>
      </c>
      <c r="X66" s="18"/>
      <c r="Y66" s="18"/>
      <c r="Z66" s="18"/>
      <c r="AA66" s="18"/>
      <c r="AC66" s="44"/>
      <c r="AD66" s="6"/>
      <c r="AE66" s="6"/>
    </row>
    <row r="67" spans="1:31" x14ac:dyDescent="0.25">
      <c r="A67" s="44"/>
      <c r="B67" s="42"/>
      <c r="C67" s="8" t="s">
        <v>7</v>
      </c>
      <c r="D67" s="8" t="s">
        <v>82</v>
      </c>
      <c r="E67" s="10">
        <v>5.5</v>
      </c>
      <c r="F67" s="8" t="s">
        <v>14</v>
      </c>
      <c r="H67">
        <v>3</v>
      </c>
      <c r="X67" s="18"/>
      <c r="Y67" s="18"/>
      <c r="Z67" s="18"/>
      <c r="AA67" s="18"/>
      <c r="AC67" s="44"/>
      <c r="AD67" s="6"/>
      <c r="AE67" s="6"/>
    </row>
    <row r="68" spans="1:31" x14ac:dyDescent="0.25">
      <c r="A68" s="44"/>
      <c r="B68" s="42"/>
      <c r="C68" s="8" t="s">
        <v>27</v>
      </c>
      <c r="D68" s="8" t="s">
        <v>83</v>
      </c>
      <c r="E68" s="10">
        <v>17.68</v>
      </c>
      <c r="F68" s="8" t="s">
        <v>14</v>
      </c>
      <c r="M68" t="s">
        <v>15</v>
      </c>
      <c r="X68" s="18"/>
      <c r="Y68" s="18"/>
      <c r="Z68" s="18"/>
      <c r="AA68" s="18"/>
      <c r="AC68" s="44"/>
      <c r="AD68" s="6"/>
      <c r="AE68" s="6"/>
    </row>
    <row r="69" spans="1:31" x14ac:dyDescent="0.25">
      <c r="A69" s="44"/>
      <c r="B69" s="42"/>
      <c r="C69" s="8" t="s">
        <v>64</v>
      </c>
      <c r="D69" s="8" t="s">
        <v>84</v>
      </c>
      <c r="E69" s="10">
        <v>38.92</v>
      </c>
      <c r="F69" s="8" t="s">
        <v>66</v>
      </c>
      <c r="T69">
        <v>1</v>
      </c>
      <c r="X69" s="18" t="s">
        <v>15</v>
      </c>
      <c r="Y69" s="18"/>
      <c r="Z69" s="18"/>
      <c r="AA69" s="18"/>
      <c r="AC69" s="44"/>
      <c r="AD69" s="6"/>
      <c r="AE69" s="6"/>
    </row>
    <row r="70" spans="1:31" x14ac:dyDescent="0.25">
      <c r="A70" s="44"/>
      <c r="B70" s="42"/>
      <c r="C70" s="8" t="s">
        <v>48</v>
      </c>
      <c r="D70" s="8" t="s">
        <v>85</v>
      </c>
      <c r="E70" s="10">
        <v>7.47</v>
      </c>
      <c r="F70" s="8" t="s">
        <v>14</v>
      </c>
      <c r="G70" s="8" t="s">
        <v>15</v>
      </c>
      <c r="X70" s="18"/>
      <c r="Y70" s="18"/>
      <c r="Z70" s="18"/>
      <c r="AA70" s="18"/>
      <c r="AC70" s="44"/>
      <c r="AD70" s="6"/>
      <c r="AE70" s="6"/>
    </row>
    <row r="71" spans="1:31" x14ac:dyDescent="0.25">
      <c r="A71" s="44"/>
      <c r="B71" s="42"/>
      <c r="C71" s="8" t="s">
        <v>45</v>
      </c>
      <c r="D71" s="8" t="s">
        <v>86</v>
      </c>
      <c r="E71" s="10">
        <v>26.02</v>
      </c>
      <c r="F71" s="8" t="s">
        <v>14</v>
      </c>
      <c r="G71" s="8" t="s">
        <v>15</v>
      </c>
      <c r="H71">
        <v>1</v>
      </c>
      <c r="N71" t="s">
        <v>87</v>
      </c>
      <c r="O71">
        <v>5</v>
      </c>
      <c r="P71">
        <v>4</v>
      </c>
      <c r="Q71">
        <v>4</v>
      </c>
      <c r="R71">
        <v>2</v>
      </c>
      <c r="S71">
        <v>5</v>
      </c>
      <c r="T71">
        <v>1</v>
      </c>
      <c r="U71">
        <v>1</v>
      </c>
      <c r="V71">
        <v>1</v>
      </c>
      <c r="W71" t="s">
        <v>15</v>
      </c>
      <c r="X71" s="18"/>
      <c r="Y71" s="18"/>
      <c r="Z71" s="18"/>
      <c r="AA71" s="18"/>
      <c r="AC71" s="44"/>
      <c r="AD71" s="6"/>
      <c r="AE71" s="6"/>
    </row>
    <row r="72" spans="1:31" x14ac:dyDescent="0.25">
      <c r="A72" s="44"/>
      <c r="B72" s="42"/>
      <c r="C72" s="8" t="s">
        <v>78</v>
      </c>
      <c r="D72" s="8" t="s">
        <v>88</v>
      </c>
      <c r="E72" s="10">
        <v>18.760000000000002</v>
      </c>
      <c r="F72" s="8" t="s">
        <v>14</v>
      </c>
      <c r="G72" s="8" t="s">
        <v>15</v>
      </c>
      <c r="H72">
        <v>1</v>
      </c>
      <c r="N72" t="s">
        <v>87</v>
      </c>
      <c r="O72">
        <v>5</v>
      </c>
      <c r="P72">
        <v>4</v>
      </c>
      <c r="R72">
        <v>2</v>
      </c>
      <c r="S72">
        <v>4</v>
      </c>
      <c r="T72">
        <v>5</v>
      </c>
      <c r="U72">
        <v>1</v>
      </c>
      <c r="V72">
        <v>1</v>
      </c>
      <c r="W72" t="s">
        <v>15</v>
      </c>
      <c r="X72" s="18"/>
      <c r="Y72" s="18"/>
      <c r="Z72" s="18"/>
      <c r="AA72" s="18"/>
      <c r="AC72" s="44"/>
      <c r="AD72" s="6"/>
      <c r="AE72" s="6"/>
    </row>
    <row r="73" spans="1:31" x14ac:dyDescent="0.25">
      <c r="A73" s="44"/>
      <c r="B73" s="42"/>
      <c r="C73" s="8" t="s">
        <v>27</v>
      </c>
      <c r="D73" s="8" t="s">
        <v>89</v>
      </c>
      <c r="E73" s="10">
        <v>21.96</v>
      </c>
      <c r="F73" s="8" t="s">
        <v>14</v>
      </c>
      <c r="H73">
        <v>1</v>
      </c>
      <c r="M73" t="s">
        <v>15</v>
      </c>
      <c r="X73" s="18"/>
      <c r="Y73" s="18"/>
      <c r="Z73" s="18"/>
      <c r="AA73" s="18"/>
      <c r="AC73" s="44"/>
      <c r="AD73" s="6"/>
      <c r="AE73" s="6"/>
    </row>
    <row r="74" spans="1:31" x14ac:dyDescent="0.25">
      <c r="A74" s="44"/>
      <c r="B74" s="42"/>
      <c r="C74" s="8" t="s">
        <v>12</v>
      </c>
      <c r="D74" s="8" t="s">
        <v>90</v>
      </c>
      <c r="E74" s="10">
        <v>17.34</v>
      </c>
      <c r="F74" s="8" t="s">
        <v>14</v>
      </c>
      <c r="H74">
        <v>1</v>
      </c>
      <c r="T74">
        <v>1</v>
      </c>
      <c r="X74" s="18"/>
      <c r="Y74" s="18"/>
      <c r="Z74" s="18"/>
      <c r="AA74" s="18"/>
      <c r="AC74" s="44"/>
      <c r="AD74" s="6"/>
      <c r="AE74" s="6"/>
    </row>
    <row r="75" spans="1:31" ht="20.25" x14ac:dyDescent="0.25">
      <c r="A75" s="44"/>
      <c r="B75" s="19">
        <v>2.5</v>
      </c>
      <c r="C75" s="8" t="s">
        <v>34</v>
      </c>
      <c r="D75" s="8" t="s">
        <v>91</v>
      </c>
      <c r="E75" s="10">
        <v>5.18</v>
      </c>
      <c r="F75" s="8" t="s">
        <v>14</v>
      </c>
      <c r="G75" s="8" t="s">
        <v>15</v>
      </c>
      <c r="O75">
        <v>1</v>
      </c>
      <c r="P75">
        <v>1</v>
      </c>
      <c r="R75">
        <v>1</v>
      </c>
      <c r="S75">
        <v>1</v>
      </c>
      <c r="T75">
        <v>1</v>
      </c>
      <c r="U75">
        <v>1</v>
      </c>
      <c r="X75" s="18"/>
      <c r="Y75" s="18"/>
      <c r="Z75" s="18"/>
      <c r="AA75" s="18"/>
      <c r="AC75" s="44"/>
      <c r="AD75" s="6"/>
      <c r="AE75" s="6"/>
    </row>
    <row r="76" spans="1:31" ht="20.25" x14ac:dyDescent="0.25">
      <c r="A76" s="44"/>
      <c r="B76" s="19">
        <v>3</v>
      </c>
      <c r="C76" s="8" t="s">
        <v>92</v>
      </c>
      <c r="D76" s="8" t="s">
        <v>93</v>
      </c>
      <c r="E76" s="10">
        <v>140.34</v>
      </c>
      <c r="F76" s="8" t="s">
        <v>66</v>
      </c>
      <c r="I76">
        <v>1</v>
      </c>
      <c r="T76">
        <v>1</v>
      </c>
      <c r="X76" s="18"/>
      <c r="Y76" s="18"/>
      <c r="Z76" s="18"/>
      <c r="AA76" s="18"/>
      <c r="AC76" s="44"/>
      <c r="AD76" s="15"/>
      <c r="AE76" s="15"/>
    </row>
    <row r="77" spans="1:31" x14ac:dyDescent="0.25">
      <c r="A77" s="52" t="s">
        <v>94</v>
      </c>
      <c r="B77" s="51">
        <v>3</v>
      </c>
      <c r="C77" s="2" t="s">
        <v>12</v>
      </c>
      <c r="D77" s="2" t="s">
        <v>95</v>
      </c>
      <c r="E77" s="3">
        <v>96.58</v>
      </c>
      <c r="F77" s="2" t="s">
        <v>66</v>
      </c>
      <c r="G77" s="2" t="s">
        <v>15</v>
      </c>
      <c r="H77" s="2"/>
      <c r="I77" s="2"/>
      <c r="J77" s="2"/>
      <c r="K77" s="2" t="s">
        <v>15</v>
      </c>
      <c r="L77" s="2"/>
      <c r="M77" s="2"/>
      <c r="N77" s="2"/>
      <c r="O77" s="2"/>
      <c r="P77" s="2"/>
      <c r="Q77" s="2"/>
      <c r="R77" s="2"/>
      <c r="S77" s="2"/>
      <c r="T77" s="2">
        <v>1</v>
      </c>
      <c r="U77" s="2"/>
      <c r="V77" s="2"/>
      <c r="W77" s="2"/>
      <c r="X77" s="4" t="s">
        <v>15</v>
      </c>
      <c r="Y77" s="4"/>
      <c r="Z77" s="4"/>
      <c r="AA77" s="4"/>
      <c r="AB77" s="2"/>
      <c r="AC77" s="44"/>
      <c r="AD77" s="6"/>
      <c r="AE77" s="6"/>
    </row>
    <row r="78" spans="1:31" x14ac:dyDescent="0.25">
      <c r="A78" s="53"/>
      <c r="B78" s="42"/>
      <c r="C78" s="8" t="s">
        <v>56</v>
      </c>
      <c r="D78" s="8" t="s">
        <v>96</v>
      </c>
      <c r="E78" s="10">
        <v>9.3800000000000008</v>
      </c>
      <c r="F78" s="8" t="s">
        <v>66</v>
      </c>
      <c r="H78">
        <v>1</v>
      </c>
      <c r="X78" s="18"/>
      <c r="Y78" s="18"/>
      <c r="Z78" s="18"/>
      <c r="AA78" s="18"/>
      <c r="AC78" s="44"/>
      <c r="AD78" s="6"/>
      <c r="AE78" s="6"/>
    </row>
    <row r="79" spans="1:31" x14ac:dyDescent="0.25">
      <c r="A79" s="53"/>
      <c r="B79" s="42"/>
      <c r="C79" s="8" t="s">
        <v>97</v>
      </c>
      <c r="D79" s="8" t="s">
        <v>98</v>
      </c>
      <c r="E79" s="10">
        <v>28.52</v>
      </c>
      <c r="F79" s="8" t="s">
        <v>66</v>
      </c>
      <c r="I79">
        <v>1</v>
      </c>
      <c r="T79">
        <v>1</v>
      </c>
      <c r="X79" t="s">
        <v>15</v>
      </c>
      <c r="Y79" t="s">
        <v>15</v>
      </c>
      <c r="AC79" s="44"/>
      <c r="AD79" s="6"/>
      <c r="AE79" s="6"/>
    </row>
    <row r="80" spans="1:31" x14ac:dyDescent="0.25">
      <c r="A80" s="53"/>
      <c r="B80" s="42"/>
      <c r="C80" s="8" t="s">
        <v>64</v>
      </c>
      <c r="D80" s="8" t="s">
        <v>99</v>
      </c>
      <c r="E80" s="10">
        <v>139.38999999999999</v>
      </c>
      <c r="F80" s="8" t="s">
        <v>66</v>
      </c>
      <c r="H80">
        <v>3</v>
      </c>
      <c r="L80">
        <v>1</v>
      </c>
      <c r="T80">
        <v>1</v>
      </c>
      <c r="X80" t="s">
        <v>15</v>
      </c>
      <c r="Y80" t="s">
        <v>15</v>
      </c>
      <c r="AC80" s="44"/>
      <c r="AD80" s="6"/>
      <c r="AE80" s="6"/>
    </row>
    <row r="81" spans="1:31" x14ac:dyDescent="0.25">
      <c r="A81" s="53"/>
      <c r="B81" s="42"/>
      <c r="C81" s="8" t="s">
        <v>7</v>
      </c>
      <c r="D81" s="8" t="s">
        <v>100</v>
      </c>
      <c r="E81" s="10">
        <v>20.02</v>
      </c>
      <c r="F81" s="8" t="s">
        <v>14</v>
      </c>
      <c r="H81">
        <v>4</v>
      </c>
      <c r="AC81" s="44"/>
      <c r="AD81" s="6"/>
      <c r="AE81" s="6"/>
    </row>
    <row r="82" spans="1:31" x14ac:dyDescent="0.25">
      <c r="A82" s="53"/>
      <c r="B82" s="42"/>
      <c r="C82" s="8" t="s">
        <v>27</v>
      </c>
      <c r="D82" s="8" t="s">
        <v>101</v>
      </c>
      <c r="E82" s="10">
        <v>16.170000000000002</v>
      </c>
      <c r="F82" s="8" t="s">
        <v>14</v>
      </c>
      <c r="H82">
        <v>1</v>
      </c>
      <c r="M82" t="s">
        <v>15</v>
      </c>
      <c r="AC82" s="44"/>
      <c r="AD82" s="6"/>
      <c r="AE82" s="6"/>
    </row>
    <row r="83" spans="1:31" x14ac:dyDescent="0.25">
      <c r="A83" s="53"/>
      <c r="B83" s="42"/>
      <c r="C83" s="8" t="s">
        <v>59</v>
      </c>
      <c r="D83" s="8" t="s">
        <v>102</v>
      </c>
      <c r="E83" s="10">
        <v>2.44</v>
      </c>
      <c r="F83" s="8" t="s">
        <v>14</v>
      </c>
      <c r="O83">
        <v>1</v>
      </c>
      <c r="R83">
        <v>1</v>
      </c>
      <c r="T83">
        <v>1</v>
      </c>
      <c r="U83">
        <v>1</v>
      </c>
      <c r="V83">
        <v>1</v>
      </c>
      <c r="AC83" s="44"/>
      <c r="AD83" s="6"/>
      <c r="AE83" s="6"/>
    </row>
    <row r="84" spans="1:31" x14ac:dyDescent="0.25">
      <c r="A84" s="53"/>
      <c r="B84" s="55">
        <v>2.5</v>
      </c>
      <c r="C84" s="8" t="s">
        <v>34</v>
      </c>
      <c r="D84" s="8" t="s">
        <v>103</v>
      </c>
      <c r="E84" s="10">
        <v>3.94</v>
      </c>
      <c r="F84" s="8" t="s">
        <v>14</v>
      </c>
      <c r="G84" s="8" t="s">
        <v>15</v>
      </c>
      <c r="O84">
        <v>1</v>
      </c>
      <c r="P84">
        <v>1</v>
      </c>
      <c r="R84">
        <v>1</v>
      </c>
      <c r="S84">
        <v>1</v>
      </c>
      <c r="T84">
        <v>1</v>
      </c>
      <c r="U84">
        <v>1</v>
      </c>
      <c r="AC84" s="44"/>
      <c r="AD84" s="6"/>
      <c r="AE84" s="6"/>
    </row>
    <row r="85" spans="1:31" x14ac:dyDescent="0.25">
      <c r="A85" s="53"/>
      <c r="B85" s="55"/>
      <c r="C85" s="8" t="s">
        <v>78</v>
      </c>
      <c r="D85" s="8" t="s">
        <v>104</v>
      </c>
      <c r="E85" s="10">
        <v>12.71</v>
      </c>
      <c r="F85" s="8" t="s">
        <v>14</v>
      </c>
      <c r="G85" s="8" t="s">
        <v>15</v>
      </c>
      <c r="H85">
        <v>2</v>
      </c>
      <c r="N85" t="s">
        <v>77</v>
      </c>
      <c r="O85">
        <v>3</v>
      </c>
      <c r="P85">
        <v>3</v>
      </c>
      <c r="R85">
        <v>1</v>
      </c>
      <c r="S85">
        <v>3</v>
      </c>
      <c r="T85">
        <v>4</v>
      </c>
      <c r="U85">
        <v>1</v>
      </c>
      <c r="V85">
        <v>1</v>
      </c>
      <c r="W85" t="s">
        <v>15</v>
      </c>
      <c r="AC85" s="44"/>
      <c r="AD85" s="6"/>
      <c r="AE85" s="6"/>
    </row>
    <row r="86" spans="1:31" x14ac:dyDescent="0.25">
      <c r="A86" s="53"/>
      <c r="B86" s="55"/>
      <c r="C86" s="8" t="s">
        <v>45</v>
      </c>
      <c r="D86" s="8" t="s">
        <v>105</v>
      </c>
      <c r="E86" s="10">
        <v>12.33</v>
      </c>
      <c r="F86" s="8" t="s">
        <v>14</v>
      </c>
      <c r="G86" s="8" t="s">
        <v>15</v>
      </c>
      <c r="H86">
        <v>2</v>
      </c>
      <c r="N86" t="s">
        <v>106</v>
      </c>
      <c r="O86">
        <v>3</v>
      </c>
      <c r="P86">
        <v>2</v>
      </c>
      <c r="Q86">
        <v>2</v>
      </c>
      <c r="R86">
        <v>1</v>
      </c>
      <c r="S86">
        <v>2</v>
      </c>
      <c r="T86">
        <v>1</v>
      </c>
      <c r="U86">
        <v>1</v>
      </c>
      <c r="V86">
        <v>1</v>
      </c>
      <c r="W86" t="s">
        <v>15</v>
      </c>
      <c r="AC86" s="44"/>
      <c r="AD86" s="6"/>
      <c r="AE86" s="6"/>
    </row>
    <row r="87" spans="1:31" x14ac:dyDescent="0.25">
      <c r="A87" s="53"/>
      <c r="B87" s="55">
        <v>3</v>
      </c>
      <c r="C87" s="8" t="s">
        <v>56</v>
      </c>
      <c r="D87" s="8" t="s">
        <v>107</v>
      </c>
      <c r="E87" s="10">
        <v>14.99</v>
      </c>
      <c r="F87" s="8" t="s">
        <v>66</v>
      </c>
      <c r="AC87" s="44"/>
      <c r="AD87" s="6"/>
      <c r="AE87" s="6"/>
    </row>
    <row r="88" spans="1:31" x14ac:dyDescent="0.25">
      <c r="A88" s="53"/>
      <c r="B88" s="55"/>
      <c r="C88" s="8" t="s">
        <v>64</v>
      </c>
      <c r="D88" s="8" t="s">
        <v>108</v>
      </c>
      <c r="E88" s="10">
        <v>29.86</v>
      </c>
      <c r="F88" s="8" t="s">
        <v>66</v>
      </c>
      <c r="H88">
        <v>1</v>
      </c>
      <c r="T88">
        <v>2</v>
      </c>
      <c r="X88" t="s">
        <v>15</v>
      </c>
      <c r="Y88" t="s">
        <v>15</v>
      </c>
      <c r="AC88" s="44"/>
      <c r="AD88" s="6"/>
      <c r="AE88" s="6"/>
    </row>
    <row r="89" spans="1:31" x14ac:dyDescent="0.25">
      <c r="A89" s="53"/>
      <c r="B89" s="55"/>
      <c r="C89" s="8" t="s">
        <v>30</v>
      </c>
      <c r="D89" s="8" t="s">
        <v>109</v>
      </c>
      <c r="E89" s="10">
        <v>10.08</v>
      </c>
      <c r="F89" s="8" t="s">
        <v>66</v>
      </c>
      <c r="H89">
        <v>1</v>
      </c>
      <c r="T89">
        <v>1</v>
      </c>
      <c r="AC89" s="44"/>
      <c r="AD89" s="6"/>
      <c r="AE89" s="6"/>
    </row>
    <row r="90" spans="1:31" x14ac:dyDescent="0.25">
      <c r="A90" s="53"/>
      <c r="B90" s="55"/>
      <c r="C90" s="8" t="s">
        <v>56</v>
      </c>
      <c r="D90" s="8" t="s">
        <v>110</v>
      </c>
      <c r="E90" s="10">
        <v>203.96</v>
      </c>
      <c r="F90" s="8" t="s">
        <v>66</v>
      </c>
      <c r="X90" t="s">
        <v>15</v>
      </c>
      <c r="AC90" s="44"/>
      <c r="AD90" s="6"/>
      <c r="AE90" s="6"/>
    </row>
    <row r="91" spans="1:31" x14ac:dyDescent="0.25">
      <c r="A91" s="53"/>
      <c r="B91" s="55"/>
      <c r="C91" s="8" t="s">
        <v>97</v>
      </c>
      <c r="D91" s="8" t="s">
        <v>111</v>
      </c>
      <c r="E91" s="10">
        <v>33.46</v>
      </c>
      <c r="F91" s="8" t="s">
        <v>66</v>
      </c>
      <c r="I91">
        <v>1</v>
      </c>
      <c r="T91">
        <v>1</v>
      </c>
      <c r="X91" t="s">
        <v>15</v>
      </c>
      <c r="Y91" t="s">
        <v>15</v>
      </c>
      <c r="Z91" t="s">
        <v>15</v>
      </c>
      <c r="AC91" s="44"/>
      <c r="AD91" s="6"/>
      <c r="AE91" s="6"/>
    </row>
    <row r="92" spans="1:31" x14ac:dyDescent="0.25">
      <c r="A92" s="53"/>
      <c r="B92" s="55"/>
      <c r="C92" s="8" t="s">
        <v>97</v>
      </c>
      <c r="D92" s="8" t="s">
        <v>112</v>
      </c>
      <c r="E92" s="10">
        <v>27.29</v>
      </c>
      <c r="F92" s="8" t="s">
        <v>66</v>
      </c>
      <c r="I92">
        <v>1</v>
      </c>
      <c r="T92">
        <v>1</v>
      </c>
      <c r="X92" t="s">
        <v>15</v>
      </c>
      <c r="Y92" t="s">
        <v>15</v>
      </c>
      <c r="Z92" t="s">
        <v>15</v>
      </c>
      <c r="AC92" s="44"/>
      <c r="AD92" s="6"/>
      <c r="AE92" s="6"/>
    </row>
    <row r="93" spans="1:31" x14ac:dyDescent="0.25">
      <c r="A93" s="53"/>
      <c r="B93" s="55"/>
      <c r="C93" s="8" t="s">
        <v>97</v>
      </c>
      <c r="D93" s="8" t="s">
        <v>113</v>
      </c>
      <c r="E93" s="10">
        <v>27.39</v>
      </c>
      <c r="F93" s="8" t="s">
        <v>66</v>
      </c>
      <c r="I93">
        <v>1</v>
      </c>
      <c r="T93">
        <v>1</v>
      </c>
      <c r="X93" t="s">
        <v>15</v>
      </c>
      <c r="Y93" t="s">
        <v>15</v>
      </c>
      <c r="Z93" t="s">
        <v>15</v>
      </c>
      <c r="AC93" s="44"/>
      <c r="AD93" s="6"/>
      <c r="AE93" s="6"/>
    </row>
    <row r="94" spans="1:31" x14ac:dyDescent="0.25">
      <c r="A94" s="53"/>
      <c r="B94" s="55"/>
      <c r="C94" s="8" t="s">
        <v>97</v>
      </c>
      <c r="D94" s="8" t="s">
        <v>114</v>
      </c>
      <c r="E94" s="10">
        <v>27.33</v>
      </c>
      <c r="F94" s="8" t="s">
        <v>66</v>
      </c>
      <c r="I94">
        <v>1</v>
      </c>
      <c r="T94">
        <v>1</v>
      </c>
      <c r="X94" t="s">
        <v>15</v>
      </c>
      <c r="Y94" t="s">
        <v>15</v>
      </c>
      <c r="Z94" t="s">
        <v>15</v>
      </c>
      <c r="AC94" s="44"/>
      <c r="AD94" s="6"/>
      <c r="AE94" s="6"/>
    </row>
    <row r="95" spans="1:31" x14ac:dyDescent="0.25">
      <c r="A95" s="53"/>
      <c r="B95" s="55"/>
      <c r="C95" s="8" t="s">
        <v>97</v>
      </c>
      <c r="D95" s="8" t="s">
        <v>115</v>
      </c>
      <c r="E95" s="10">
        <v>27.33</v>
      </c>
      <c r="F95" s="8" t="s">
        <v>66</v>
      </c>
      <c r="I95">
        <v>1</v>
      </c>
      <c r="T95">
        <v>1</v>
      </c>
      <c r="X95" t="s">
        <v>15</v>
      </c>
      <c r="Y95" t="s">
        <v>15</v>
      </c>
      <c r="Z95" t="s">
        <v>15</v>
      </c>
      <c r="AC95" s="44"/>
      <c r="AD95" s="6"/>
      <c r="AE95" s="6"/>
    </row>
    <row r="96" spans="1:31" x14ac:dyDescent="0.25">
      <c r="A96" s="53"/>
      <c r="B96" s="55"/>
      <c r="C96" s="8" t="s">
        <v>97</v>
      </c>
      <c r="D96" s="8" t="s">
        <v>116</v>
      </c>
      <c r="E96" s="10">
        <v>27.33</v>
      </c>
      <c r="F96" s="8" t="s">
        <v>66</v>
      </c>
      <c r="I96">
        <v>1</v>
      </c>
      <c r="T96">
        <v>1</v>
      </c>
      <c r="X96" t="s">
        <v>15</v>
      </c>
      <c r="Y96" t="s">
        <v>15</v>
      </c>
      <c r="Z96" t="s">
        <v>15</v>
      </c>
      <c r="AC96" s="44"/>
      <c r="AD96" s="6"/>
      <c r="AE96" s="6"/>
    </row>
    <row r="97" spans="1:31" x14ac:dyDescent="0.25">
      <c r="A97" s="53"/>
      <c r="B97" s="55"/>
      <c r="C97" s="8" t="s">
        <v>97</v>
      </c>
      <c r="D97" s="8" t="s">
        <v>117</v>
      </c>
      <c r="E97" s="10">
        <v>27.33</v>
      </c>
      <c r="F97" s="8" t="s">
        <v>66</v>
      </c>
      <c r="I97">
        <v>1</v>
      </c>
      <c r="T97">
        <v>1</v>
      </c>
      <c r="X97" t="s">
        <v>15</v>
      </c>
      <c r="Y97" t="s">
        <v>15</v>
      </c>
      <c r="Z97" t="s">
        <v>15</v>
      </c>
      <c r="AC97" s="44"/>
      <c r="AD97" s="6"/>
      <c r="AE97" s="6"/>
    </row>
    <row r="98" spans="1:31" x14ac:dyDescent="0.25">
      <c r="A98" s="53"/>
      <c r="B98" s="55"/>
      <c r="C98" s="8" t="s">
        <v>97</v>
      </c>
      <c r="D98" s="8" t="s">
        <v>118</v>
      </c>
      <c r="E98" s="10">
        <v>26.68</v>
      </c>
      <c r="F98" s="8" t="s">
        <v>66</v>
      </c>
      <c r="I98">
        <v>1</v>
      </c>
      <c r="T98">
        <v>1</v>
      </c>
      <c r="X98" t="s">
        <v>15</v>
      </c>
      <c r="Y98" t="s">
        <v>15</v>
      </c>
      <c r="Z98" t="s">
        <v>15</v>
      </c>
      <c r="AC98" s="44"/>
      <c r="AD98" s="6"/>
      <c r="AE98" s="6"/>
    </row>
    <row r="99" spans="1:31" x14ac:dyDescent="0.25">
      <c r="A99" s="53"/>
      <c r="B99" s="55"/>
      <c r="C99" s="8" t="s">
        <v>97</v>
      </c>
      <c r="D99" s="8" t="s">
        <v>119</v>
      </c>
      <c r="E99" s="10">
        <v>26.22</v>
      </c>
      <c r="F99" s="8" t="s">
        <v>66</v>
      </c>
      <c r="I99">
        <v>1</v>
      </c>
      <c r="T99">
        <v>1</v>
      </c>
      <c r="X99" t="s">
        <v>15</v>
      </c>
      <c r="Y99" t="s">
        <v>15</v>
      </c>
      <c r="Z99" t="s">
        <v>15</v>
      </c>
      <c r="AC99" s="44"/>
      <c r="AD99" s="6"/>
      <c r="AE99" s="6"/>
    </row>
    <row r="100" spans="1:31" x14ac:dyDescent="0.25">
      <c r="A100" s="53"/>
      <c r="B100" s="55"/>
      <c r="C100" s="8" t="s">
        <v>97</v>
      </c>
      <c r="D100" s="8" t="s">
        <v>120</v>
      </c>
      <c r="E100" s="10">
        <v>22.26</v>
      </c>
      <c r="F100" s="8" t="s">
        <v>66</v>
      </c>
      <c r="I100">
        <v>1</v>
      </c>
      <c r="T100">
        <v>1</v>
      </c>
      <c r="X100" t="s">
        <v>15</v>
      </c>
      <c r="Y100" t="s">
        <v>15</v>
      </c>
      <c r="Z100" t="s">
        <v>15</v>
      </c>
      <c r="AC100" s="44"/>
      <c r="AD100" s="6"/>
      <c r="AE100" s="6"/>
    </row>
    <row r="101" spans="1:31" x14ac:dyDescent="0.25">
      <c r="A101" s="53"/>
      <c r="B101" s="55">
        <v>2.5</v>
      </c>
      <c r="C101" s="8" t="s">
        <v>45</v>
      </c>
      <c r="D101" s="8" t="s">
        <v>121</v>
      </c>
      <c r="E101" s="10">
        <v>5.01</v>
      </c>
      <c r="F101" s="8" t="s">
        <v>14</v>
      </c>
      <c r="H101">
        <v>3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W101">
        <v>1</v>
      </c>
      <c r="AC101" s="44"/>
      <c r="AD101" s="6"/>
      <c r="AE101" s="6"/>
    </row>
    <row r="102" spans="1:31" x14ac:dyDescent="0.25">
      <c r="A102" s="53"/>
      <c r="B102" s="55"/>
      <c r="C102" s="8" t="s">
        <v>78</v>
      </c>
      <c r="D102" s="8" t="s">
        <v>122</v>
      </c>
      <c r="E102" s="10">
        <v>4.8099999999999996</v>
      </c>
      <c r="F102" s="8" t="s">
        <v>14</v>
      </c>
      <c r="H102">
        <v>2</v>
      </c>
      <c r="O102">
        <v>1</v>
      </c>
      <c r="P102">
        <v>1</v>
      </c>
      <c r="R102">
        <v>1</v>
      </c>
      <c r="S102">
        <v>1</v>
      </c>
      <c r="T102">
        <v>2</v>
      </c>
      <c r="U102">
        <v>1</v>
      </c>
      <c r="W102">
        <v>1</v>
      </c>
      <c r="AC102" s="44"/>
      <c r="AD102" s="6"/>
      <c r="AE102" s="6"/>
    </row>
    <row r="103" spans="1:31" x14ac:dyDescent="0.25">
      <c r="A103" s="53"/>
      <c r="B103" s="55">
        <v>3</v>
      </c>
      <c r="C103" s="8" t="s">
        <v>7</v>
      </c>
      <c r="D103" s="8" t="s">
        <v>123</v>
      </c>
      <c r="E103" s="10">
        <v>5.5</v>
      </c>
      <c r="F103" s="8" t="s">
        <v>14</v>
      </c>
      <c r="H103">
        <v>3</v>
      </c>
      <c r="AC103" s="44"/>
      <c r="AD103" s="6"/>
      <c r="AE103" s="6"/>
    </row>
    <row r="104" spans="1:31" x14ac:dyDescent="0.25">
      <c r="A104" s="53"/>
      <c r="B104" s="55"/>
      <c r="C104" s="8" t="s">
        <v>27</v>
      </c>
      <c r="D104" s="8" t="s">
        <v>124</v>
      </c>
      <c r="E104" s="10">
        <v>17.77</v>
      </c>
      <c r="M104" t="s">
        <v>15</v>
      </c>
      <c r="AC104" s="44"/>
      <c r="AD104" s="6"/>
      <c r="AE104" s="6"/>
    </row>
    <row r="105" spans="1:31" x14ac:dyDescent="0.25">
      <c r="A105" s="53"/>
      <c r="B105" s="55"/>
      <c r="C105" s="8" t="s">
        <v>97</v>
      </c>
      <c r="D105" s="8" t="s">
        <v>125</v>
      </c>
      <c r="E105" s="10">
        <v>38.18</v>
      </c>
      <c r="F105" s="8" t="s">
        <v>66</v>
      </c>
      <c r="I105">
        <v>1</v>
      </c>
      <c r="T105">
        <v>1</v>
      </c>
      <c r="X105" t="s">
        <v>15</v>
      </c>
      <c r="Y105" t="s">
        <v>15</v>
      </c>
      <c r="Z105" t="s">
        <v>15</v>
      </c>
      <c r="AC105" s="44"/>
      <c r="AD105" s="6"/>
      <c r="AE105" s="6"/>
    </row>
    <row r="106" spans="1:31" x14ac:dyDescent="0.25">
      <c r="A106" s="53"/>
      <c r="B106" s="55"/>
      <c r="C106" s="8" t="s">
        <v>97</v>
      </c>
      <c r="D106" s="8" t="s">
        <v>126</v>
      </c>
      <c r="E106" s="10">
        <v>28.45</v>
      </c>
      <c r="F106" s="8" t="s">
        <v>66</v>
      </c>
      <c r="I106">
        <v>1</v>
      </c>
      <c r="T106">
        <v>1</v>
      </c>
      <c r="X106" t="s">
        <v>15</v>
      </c>
      <c r="Y106" t="s">
        <v>15</v>
      </c>
      <c r="Z106" t="s">
        <v>15</v>
      </c>
      <c r="AC106" s="44"/>
      <c r="AD106" s="6"/>
      <c r="AE106" s="6"/>
    </row>
    <row r="107" spans="1:31" x14ac:dyDescent="0.25">
      <c r="A107" s="53"/>
      <c r="B107" s="55"/>
      <c r="C107" s="8" t="s">
        <v>97</v>
      </c>
      <c r="D107" s="8" t="s">
        <v>127</v>
      </c>
      <c r="E107" s="10">
        <v>28.36</v>
      </c>
      <c r="F107" s="8" t="s">
        <v>66</v>
      </c>
      <c r="I107">
        <v>1</v>
      </c>
      <c r="T107">
        <v>1</v>
      </c>
      <c r="X107" t="s">
        <v>15</v>
      </c>
      <c r="Y107" t="s">
        <v>15</v>
      </c>
      <c r="Z107" t="s">
        <v>15</v>
      </c>
      <c r="AC107" s="44"/>
      <c r="AD107" s="6"/>
      <c r="AE107" s="6"/>
    </row>
    <row r="108" spans="1:31" x14ac:dyDescent="0.25">
      <c r="A108" s="53"/>
      <c r="B108" s="55"/>
      <c r="C108" s="8" t="s">
        <v>97</v>
      </c>
      <c r="D108" s="8" t="s">
        <v>128</v>
      </c>
      <c r="E108" s="10">
        <v>28.4</v>
      </c>
      <c r="F108" s="8" t="s">
        <v>66</v>
      </c>
      <c r="I108">
        <v>1</v>
      </c>
      <c r="T108">
        <v>1</v>
      </c>
      <c r="X108" t="s">
        <v>15</v>
      </c>
      <c r="Y108" t="s">
        <v>15</v>
      </c>
      <c r="Z108" t="s">
        <v>15</v>
      </c>
      <c r="AC108" s="44"/>
      <c r="AD108" s="6"/>
      <c r="AE108" s="6"/>
    </row>
    <row r="109" spans="1:31" x14ac:dyDescent="0.25">
      <c r="A109" s="53"/>
      <c r="B109" s="55"/>
      <c r="C109" s="8" t="s">
        <v>97</v>
      </c>
      <c r="D109" s="8" t="s">
        <v>129</v>
      </c>
      <c r="E109" s="10">
        <v>28.4</v>
      </c>
      <c r="F109" s="8" t="s">
        <v>66</v>
      </c>
      <c r="I109">
        <v>1</v>
      </c>
      <c r="T109">
        <v>1</v>
      </c>
      <c r="X109" t="s">
        <v>15</v>
      </c>
      <c r="Y109" t="s">
        <v>15</v>
      </c>
      <c r="Z109" t="s">
        <v>15</v>
      </c>
      <c r="AC109" s="44"/>
      <c r="AD109" s="6"/>
      <c r="AE109" s="6"/>
    </row>
    <row r="110" spans="1:31" x14ac:dyDescent="0.25">
      <c r="A110" s="53"/>
      <c r="B110" s="55"/>
      <c r="C110" s="8" t="s">
        <v>97</v>
      </c>
      <c r="D110" s="8" t="s">
        <v>130</v>
      </c>
      <c r="E110" s="10">
        <v>28.4</v>
      </c>
      <c r="F110" s="8" t="s">
        <v>66</v>
      </c>
      <c r="I110">
        <v>1</v>
      </c>
      <c r="T110">
        <v>1</v>
      </c>
      <c r="X110" t="s">
        <v>15</v>
      </c>
      <c r="Y110" t="s">
        <v>15</v>
      </c>
      <c r="Z110" t="s">
        <v>15</v>
      </c>
      <c r="AC110" s="44"/>
      <c r="AD110" s="6"/>
      <c r="AE110" s="6"/>
    </row>
    <row r="111" spans="1:31" x14ac:dyDescent="0.25">
      <c r="A111" s="53"/>
      <c r="B111" s="55"/>
      <c r="C111" s="8" t="s">
        <v>97</v>
      </c>
      <c r="D111" s="8" t="s">
        <v>131</v>
      </c>
      <c r="E111" s="10">
        <v>28.4</v>
      </c>
      <c r="F111" s="8" t="s">
        <v>66</v>
      </c>
      <c r="I111">
        <v>1</v>
      </c>
      <c r="T111">
        <v>1</v>
      </c>
      <c r="X111" t="s">
        <v>15</v>
      </c>
      <c r="Y111" t="s">
        <v>15</v>
      </c>
      <c r="Z111" t="s">
        <v>15</v>
      </c>
      <c r="AC111" s="44"/>
      <c r="AD111" s="6"/>
      <c r="AE111" s="6"/>
    </row>
    <row r="112" spans="1:31" x14ac:dyDescent="0.25">
      <c r="A112" s="53"/>
      <c r="B112" s="55"/>
      <c r="C112" s="8" t="s">
        <v>97</v>
      </c>
      <c r="D112" s="8" t="s">
        <v>132</v>
      </c>
      <c r="E112" s="10">
        <v>28.4</v>
      </c>
      <c r="F112" s="8" t="s">
        <v>66</v>
      </c>
      <c r="I112">
        <v>1</v>
      </c>
      <c r="T112">
        <v>1</v>
      </c>
      <c r="X112" t="s">
        <v>15</v>
      </c>
      <c r="Y112" t="s">
        <v>15</v>
      </c>
      <c r="Z112" t="s">
        <v>15</v>
      </c>
      <c r="AC112" s="44"/>
      <c r="AD112" s="6"/>
      <c r="AE112" s="6"/>
    </row>
    <row r="113" spans="1:31" ht="32.25" customHeight="1" x14ac:dyDescent="0.25">
      <c r="A113" s="53"/>
      <c r="B113" s="55"/>
      <c r="C113" s="22" t="s">
        <v>306</v>
      </c>
      <c r="D113" s="8" t="s">
        <v>133</v>
      </c>
      <c r="E113" s="10">
        <v>27.33</v>
      </c>
      <c r="F113" s="8" t="s">
        <v>66</v>
      </c>
      <c r="I113">
        <v>1</v>
      </c>
      <c r="T113">
        <v>1</v>
      </c>
      <c r="X113" t="s">
        <v>15</v>
      </c>
      <c r="Y113" t="s">
        <v>15</v>
      </c>
      <c r="Z113" t="s">
        <v>15</v>
      </c>
      <c r="AA113" t="s">
        <v>15</v>
      </c>
      <c r="AB113" t="s">
        <v>15</v>
      </c>
      <c r="AC113" s="44"/>
      <c r="AD113" s="6"/>
      <c r="AE113" s="6"/>
    </row>
    <row r="114" spans="1:31" x14ac:dyDescent="0.25">
      <c r="A114" s="53"/>
      <c r="B114" s="55"/>
      <c r="C114" s="8" t="s">
        <v>97</v>
      </c>
      <c r="D114" s="8" t="s">
        <v>134</v>
      </c>
      <c r="E114" s="10">
        <v>36.520000000000003</v>
      </c>
      <c r="F114" s="8" t="s">
        <v>66</v>
      </c>
      <c r="G114" s="8" t="s">
        <v>15</v>
      </c>
      <c r="I114">
        <v>1</v>
      </c>
      <c r="T114">
        <v>1</v>
      </c>
      <c r="X114" t="s">
        <v>15</v>
      </c>
      <c r="Y114" t="s">
        <v>15</v>
      </c>
      <c r="AC114" s="44"/>
      <c r="AD114" s="6"/>
      <c r="AE114" s="6"/>
    </row>
    <row r="115" spans="1:31" x14ac:dyDescent="0.25">
      <c r="A115" s="53"/>
      <c r="B115" s="55"/>
      <c r="C115" s="8" t="s">
        <v>135</v>
      </c>
      <c r="D115" s="8" t="s">
        <v>136</v>
      </c>
      <c r="E115" s="10">
        <v>12.86</v>
      </c>
      <c r="F115" s="8" t="s">
        <v>66</v>
      </c>
      <c r="I115">
        <v>1</v>
      </c>
      <c r="T115">
        <v>1</v>
      </c>
      <c r="X115" t="s">
        <v>15</v>
      </c>
      <c r="Y115" t="s">
        <v>15</v>
      </c>
      <c r="Z115" t="s">
        <v>15</v>
      </c>
      <c r="AC115" s="44"/>
      <c r="AD115" s="6"/>
      <c r="AE115" s="6"/>
    </row>
    <row r="116" spans="1:31" x14ac:dyDescent="0.25">
      <c r="A116" s="53"/>
      <c r="B116" s="55"/>
      <c r="C116" s="8" t="s">
        <v>59</v>
      </c>
      <c r="D116" s="8" t="s">
        <v>137</v>
      </c>
      <c r="E116" s="10">
        <v>12.9</v>
      </c>
      <c r="F116" s="8" t="s">
        <v>66</v>
      </c>
      <c r="I116">
        <v>1</v>
      </c>
      <c r="O116">
        <v>1</v>
      </c>
      <c r="T116">
        <v>1</v>
      </c>
      <c r="X116" t="s">
        <v>15</v>
      </c>
      <c r="Y116" t="s">
        <v>15</v>
      </c>
      <c r="AC116" s="44"/>
      <c r="AD116" s="6"/>
      <c r="AE116" s="6"/>
    </row>
    <row r="117" spans="1:31" x14ac:dyDescent="0.25">
      <c r="A117" s="53"/>
      <c r="B117" s="55"/>
      <c r="C117" s="8" t="s">
        <v>97</v>
      </c>
      <c r="D117" s="8" t="s">
        <v>138</v>
      </c>
      <c r="E117" s="10">
        <v>55.25</v>
      </c>
      <c r="F117" s="8" t="s">
        <v>66</v>
      </c>
      <c r="I117">
        <v>1</v>
      </c>
      <c r="T117">
        <v>1</v>
      </c>
      <c r="X117" t="s">
        <v>15</v>
      </c>
      <c r="Y117" t="s">
        <v>15</v>
      </c>
      <c r="Z117" t="s">
        <v>15</v>
      </c>
      <c r="AC117" s="44"/>
      <c r="AD117" s="6"/>
      <c r="AE117" s="6"/>
    </row>
    <row r="118" spans="1:31" x14ac:dyDescent="0.25">
      <c r="A118" s="53"/>
      <c r="B118" s="55"/>
      <c r="C118" s="8" t="s">
        <v>97</v>
      </c>
      <c r="D118" s="8" t="s">
        <v>139</v>
      </c>
      <c r="E118" s="10">
        <v>44.87</v>
      </c>
      <c r="F118" s="8" t="s">
        <v>66</v>
      </c>
      <c r="I118">
        <v>1</v>
      </c>
      <c r="T118">
        <v>1</v>
      </c>
      <c r="X118" t="s">
        <v>15</v>
      </c>
      <c r="Y118" t="s">
        <v>15</v>
      </c>
      <c r="Z118" t="s">
        <v>15</v>
      </c>
      <c r="AC118" s="44"/>
      <c r="AD118" s="6"/>
      <c r="AE118" s="6"/>
    </row>
    <row r="119" spans="1:31" x14ac:dyDescent="0.25">
      <c r="A119" s="54"/>
      <c r="B119" s="56"/>
      <c r="C119" s="8" t="s">
        <v>97</v>
      </c>
      <c r="D119" s="8" t="s">
        <v>140</v>
      </c>
      <c r="E119" s="10">
        <v>54.86</v>
      </c>
      <c r="F119" s="8" t="s">
        <v>66</v>
      </c>
      <c r="I119">
        <v>1</v>
      </c>
      <c r="T119">
        <v>1</v>
      </c>
      <c r="X119" t="s">
        <v>15</v>
      </c>
      <c r="Y119" t="s">
        <v>15</v>
      </c>
      <c r="Z119" t="s">
        <v>15</v>
      </c>
      <c r="AC119" s="44"/>
      <c r="AD119" s="15"/>
      <c r="AE119" s="15"/>
    </row>
    <row r="120" spans="1:31" x14ac:dyDescent="0.25">
      <c r="A120" s="50" t="s">
        <v>141</v>
      </c>
      <c r="B120" s="51">
        <v>3</v>
      </c>
      <c r="C120" s="4" t="s">
        <v>12</v>
      </c>
      <c r="D120" s="4" t="s">
        <v>142</v>
      </c>
      <c r="E120" s="20">
        <v>96.58</v>
      </c>
      <c r="F120" s="4" t="s">
        <v>66</v>
      </c>
      <c r="G120" s="4" t="s">
        <v>15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>
        <v>1</v>
      </c>
      <c r="U120" s="4"/>
      <c r="V120" s="4"/>
      <c r="W120" s="4"/>
      <c r="X120" s="4" t="s">
        <v>15</v>
      </c>
      <c r="Y120" s="4"/>
      <c r="Z120" s="4"/>
      <c r="AA120" s="4"/>
      <c r="AB120" s="4"/>
      <c r="AC120" s="44"/>
      <c r="AD120" s="6"/>
      <c r="AE120" s="6"/>
    </row>
    <row r="121" spans="1:31" x14ac:dyDescent="0.25">
      <c r="A121" s="44"/>
      <c r="B121" s="42"/>
      <c r="C121" s="8" t="s">
        <v>56</v>
      </c>
      <c r="D121" s="8" t="s">
        <v>143</v>
      </c>
      <c r="E121" s="10">
        <v>9.3800000000000008</v>
      </c>
      <c r="F121" s="8" t="s">
        <v>66</v>
      </c>
      <c r="G121" s="18"/>
      <c r="H121" s="18">
        <v>1</v>
      </c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44"/>
      <c r="AD121" s="6"/>
      <c r="AE121" s="6"/>
    </row>
    <row r="122" spans="1:31" x14ac:dyDescent="0.25">
      <c r="A122" s="44"/>
      <c r="B122" s="42"/>
      <c r="C122" s="8" t="s">
        <v>97</v>
      </c>
      <c r="D122" s="8" t="s">
        <v>144</v>
      </c>
      <c r="E122" s="10">
        <v>28.52</v>
      </c>
      <c r="F122" s="8" t="s">
        <v>66</v>
      </c>
      <c r="G122" s="18"/>
      <c r="H122" s="18"/>
      <c r="I122" s="18">
        <v>1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>
        <v>1</v>
      </c>
      <c r="U122" s="18"/>
      <c r="V122" s="18"/>
      <c r="W122" s="18"/>
      <c r="X122" s="18" t="s">
        <v>15</v>
      </c>
      <c r="Y122" s="18" t="s">
        <v>15</v>
      </c>
      <c r="Z122" s="18"/>
      <c r="AA122" s="18"/>
      <c r="AB122" s="18"/>
      <c r="AC122" s="44"/>
      <c r="AD122" s="6"/>
      <c r="AE122" s="6"/>
    </row>
    <row r="123" spans="1:31" x14ac:dyDescent="0.25">
      <c r="A123" s="44"/>
      <c r="B123" s="42"/>
      <c r="C123" s="8" t="s">
        <v>64</v>
      </c>
      <c r="D123" s="8" t="s">
        <v>145</v>
      </c>
      <c r="E123" s="10">
        <v>139.38999999999999</v>
      </c>
      <c r="F123" s="8" t="s">
        <v>66</v>
      </c>
      <c r="G123" s="18"/>
      <c r="H123" s="18">
        <v>3</v>
      </c>
      <c r="I123" s="18"/>
      <c r="J123" s="18"/>
      <c r="K123" s="18"/>
      <c r="L123" s="18">
        <v>1</v>
      </c>
      <c r="M123" s="18"/>
      <c r="N123" s="18"/>
      <c r="O123" s="18"/>
      <c r="P123" s="18"/>
      <c r="Q123" s="18"/>
      <c r="R123" s="18"/>
      <c r="S123" s="18"/>
      <c r="T123" s="18">
        <v>1</v>
      </c>
      <c r="U123" s="18"/>
      <c r="V123" s="18"/>
      <c r="W123" s="18"/>
      <c r="X123" s="18" t="s">
        <v>15</v>
      </c>
      <c r="Y123" s="18" t="s">
        <v>15</v>
      </c>
      <c r="Z123" s="18"/>
      <c r="AA123" s="18"/>
      <c r="AB123" s="18"/>
      <c r="AC123" s="44"/>
      <c r="AD123" s="6"/>
      <c r="AE123" s="6"/>
    </row>
    <row r="124" spans="1:31" x14ac:dyDescent="0.25">
      <c r="A124" s="44"/>
      <c r="B124" s="42"/>
      <c r="C124" s="8" t="s">
        <v>7</v>
      </c>
      <c r="D124" s="8" t="s">
        <v>146</v>
      </c>
      <c r="E124" s="10">
        <v>20.02</v>
      </c>
      <c r="F124" s="8" t="s">
        <v>14</v>
      </c>
      <c r="G124" s="18"/>
      <c r="H124" s="18">
        <v>4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44"/>
      <c r="AD124" s="6"/>
      <c r="AE124" s="6"/>
    </row>
    <row r="125" spans="1:31" x14ac:dyDescent="0.25">
      <c r="A125" s="44"/>
      <c r="B125" s="42"/>
      <c r="C125" s="8" t="s">
        <v>27</v>
      </c>
      <c r="D125" s="8" t="s">
        <v>147</v>
      </c>
      <c r="E125" s="10">
        <v>16.170000000000002</v>
      </c>
      <c r="F125" s="8" t="s">
        <v>14</v>
      </c>
      <c r="G125" s="18"/>
      <c r="H125" s="18">
        <v>1</v>
      </c>
      <c r="I125" s="18"/>
      <c r="J125" s="18"/>
      <c r="K125" s="18"/>
      <c r="L125" s="18"/>
      <c r="M125" s="18" t="s">
        <v>15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44"/>
      <c r="AD125" s="6"/>
      <c r="AE125" s="6"/>
    </row>
    <row r="126" spans="1:31" x14ac:dyDescent="0.25">
      <c r="A126" s="44"/>
      <c r="B126" s="42"/>
      <c r="C126" s="8" t="s">
        <v>59</v>
      </c>
      <c r="D126" s="8" t="s">
        <v>148</v>
      </c>
      <c r="E126" s="10">
        <v>2.44</v>
      </c>
      <c r="F126" s="8" t="s">
        <v>14</v>
      </c>
      <c r="G126" s="18"/>
      <c r="H126" s="18"/>
      <c r="I126" s="18"/>
      <c r="J126" s="18"/>
      <c r="K126" s="18"/>
      <c r="L126" s="18"/>
      <c r="M126" s="18"/>
      <c r="N126" s="18"/>
      <c r="O126" s="18">
        <v>1</v>
      </c>
      <c r="P126" s="18"/>
      <c r="Q126" s="18"/>
      <c r="R126" s="18">
        <v>1</v>
      </c>
      <c r="S126" s="18"/>
      <c r="T126" s="18">
        <v>1</v>
      </c>
      <c r="U126" s="18">
        <v>1</v>
      </c>
      <c r="V126" s="18">
        <v>1</v>
      </c>
      <c r="W126" s="18"/>
      <c r="X126" s="18"/>
      <c r="Y126" s="18"/>
      <c r="Z126" s="18"/>
      <c r="AA126" s="18"/>
      <c r="AB126" s="18"/>
      <c r="AC126" s="44"/>
      <c r="AD126" s="6"/>
      <c r="AE126" s="6"/>
    </row>
    <row r="127" spans="1:31" x14ac:dyDescent="0.25">
      <c r="A127" s="44"/>
      <c r="B127" s="55">
        <v>2.5</v>
      </c>
      <c r="C127" s="8" t="s">
        <v>34</v>
      </c>
      <c r="D127" s="8" t="s">
        <v>149</v>
      </c>
      <c r="E127" s="10">
        <v>3.94</v>
      </c>
      <c r="F127" s="8" t="s">
        <v>14</v>
      </c>
      <c r="G127" s="8" t="s">
        <v>15</v>
      </c>
      <c r="H127" s="18"/>
      <c r="I127" s="18"/>
      <c r="J127" s="18"/>
      <c r="K127" s="18"/>
      <c r="L127" s="18"/>
      <c r="M127" s="18"/>
      <c r="N127" s="18"/>
      <c r="O127" s="18">
        <v>1</v>
      </c>
      <c r="P127" s="18">
        <v>1</v>
      </c>
      <c r="Q127" s="18"/>
      <c r="R127" s="18">
        <v>1</v>
      </c>
      <c r="S127" s="18">
        <v>1</v>
      </c>
      <c r="T127" s="18">
        <v>1</v>
      </c>
      <c r="U127" s="18">
        <v>1</v>
      </c>
      <c r="V127" s="18"/>
      <c r="W127" s="18"/>
      <c r="X127" s="18"/>
      <c r="Y127" s="18"/>
      <c r="Z127" s="18"/>
      <c r="AA127" s="18"/>
      <c r="AB127" s="18"/>
      <c r="AC127" s="44"/>
      <c r="AD127" s="6"/>
      <c r="AE127" s="6"/>
    </row>
    <row r="128" spans="1:31" x14ac:dyDescent="0.25">
      <c r="A128" s="44"/>
      <c r="B128" s="55"/>
      <c r="C128" s="8" t="s">
        <v>78</v>
      </c>
      <c r="D128" s="8" t="s">
        <v>150</v>
      </c>
      <c r="E128" s="10">
        <v>12.71</v>
      </c>
      <c r="F128" s="8" t="s">
        <v>14</v>
      </c>
      <c r="G128" s="8" t="s">
        <v>15</v>
      </c>
      <c r="H128" s="18">
        <v>2</v>
      </c>
      <c r="I128" s="18"/>
      <c r="J128" s="18"/>
      <c r="K128" s="18"/>
      <c r="L128" s="18"/>
      <c r="M128" s="18"/>
      <c r="N128" s="18" t="s">
        <v>77</v>
      </c>
      <c r="O128" s="18">
        <v>3</v>
      </c>
      <c r="P128" s="18">
        <v>3</v>
      </c>
      <c r="Q128" s="18"/>
      <c r="R128" s="18">
        <v>1</v>
      </c>
      <c r="S128" s="18">
        <v>3</v>
      </c>
      <c r="T128" s="18">
        <v>4</v>
      </c>
      <c r="U128" s="18">
        <v>1</v>
      </c>
      <c r="V128" s="18">
        <v>1</v>
      </c>
      <c r="W128" s="18" t="s">
        <v>15</v>
      </c>
      <c r="X128" s="18"/>
      <c r="Y128" s="18"/>
      <c r="Z128" s="18"/>
      <c r="AA128" s="18"/>
      <c r="AB128" s="18"/>
      <c r="AC128" s="44"/>
      <c r="AD128" s="6"/>
      <c r="AE128" s="6"/>
    </row>
    <row r="129" spans="1:31" x14ac:dyDescent="0.25">
      <c r="A129" s="44"/>
      <c r="B129" s="55"/>
      <c r="C129" s="8" t="s">
        <v>45</v>
      </c>
      <c r="D129" s="8" t="s">
        <v>151</v>
      </c>
      <c r="E129" s="10">
        <v>12.33</v>
      </c>
      <c r="F129" s="8" t="s">
        <v>14</v>
      </c>
      <c r="G129" s="8" t="s">
        <v>15</v>
      </c>
      <c r="H129" s="18">
        <v>2</v>
      </c>
      <c r="I129" s="18"/>
      <c r="J129" s="18"/>
      <c r="K129" s="18"/>
      <c r="L129" s="18"/>
      <c r="M129" s="18"/>
      <c r="N129" s="18" t="s">
        <v>106</v>
      </c>
      <c r="O129" s="18">
        <v>3</v>
      </c>
      <c r="P129" s="18">
        <v>2</v>
      </c>
      <c r="Q129" s="18">
        <v>2</v>
      </c>
      <c r="R129" s="18">
        <v>1</v>
      </c>
      <c r="S129" s="18">
        <v>2</v>
      </c>
      <c r="T129" s="18">
        <v>1</v>
      </c>
      <c r="U129" s="18">
        <v>1</v>
      </c>
      <c r="V129" s="18">
        <v>1</v>
      </c>
      <c r="W129" s="18" t="s">
        <v>15</v>
      </c>
      <c r="X129" s="18"/>
      <c r="Y129" s="18"/>
      <c r="Z129" s="18"/>
      <c r="AA129" s="18"/>
      <c r="AB129" s="18"/>
      <c r="AC129" s="44"/>
      <c r="AD129" s="6"/>
      <c r="AE129" s="6"/>
    </row>
    <row r="130" spans="1:31" x14ac:dyDescent="0.25">
      <c r="A130" s="44"/>
      <c r="B130" s="55">
        <v>3</v>
      </c>
      <c r="C130" s="8" t="s">
        <v>56</v>
      </c>
      <c r="D130" s="8" t="s">
        <v>152</v>
      </c>
      <c r="E130" s="10">
        <v>14.99</v>
      </c>
      <c r="F130" s="8" t="s">
        <v>66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44"/>
      <c r="AD130" s="6"/>
      <c r="AE130" s="6"/>
    </row>
    <row r="131" spans="1:31" x14ac:dyDescent="0.25">
      <c r="A131" s="44"/>
      <c r="B131" s="55"/>
      <c r="C131" s="8" t="s">
        <v>64</v>
      </c>
      <c r="D131" s="8" t="s">
        <v>153</v>
      </c>
      <c r="E131" s="10">
        <v>29.86</v>
      </c>
      <c r="F131" s="8" t="s">
        <v>66</v>
      </c>
      <c r="G131" s="18"/>
      <c r="H131" s="18">
        <v>1</v>
      </c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>
        <v>1</v>
      </c>
      <c r="U131" s="18"/>
      <c r="V131" s="18"/>
      <c r="W131" s="18"/>
      <c r="X131" s="18" t="s">
        <v>15</v>
      </c>
      <c r="Y131" s="18" t="s">
        <v>15</v>
      </c>
      <c r="Z131" s="18"/>
      <c r="AA131" s="18"/>
      <c r="AB131" s="18"/>
      <c r="AC131" s="44"/>
      <c r="AD131" s="6"/>
      <c r="AE131" s="6"/>
    </row>
    <row r="132" spans="1:31" x14ac:dyDescent="0.25">
      <c r="A132" s="44"/>
      <c r="B132" s="55"/>
      <c r="C132" s="8" t="s">
        <v>56</v>
      </c>
      <c r="D132" s="8" t="s">
        <v>154</v>
      </c>
      <c r="E132" s="10">
        <v>203.96</v>
      </c>
      <c r="F132" s="8" t="s">
        <v>66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 t="s">
        <v>15</v>
      </c>
      <c r="Y132" s="18"/>
      <c r="Z132" s="18"/>
      <c r="AA132" s="18"/>
      <c r="AB132" s="18"/>
      <c r="AC132" s="44"/>
      <c r="AD132" s="6"/>
      <c r="AE132" s="6"/>
    </row>
    <row r="133" spans="1:31" x14ac:dyDescent="0.25">
      <c r="A133" s="44"/>
      <c r="B133" s="55"/>
      <c r="C133" s="8" t="s">
        <v>97</v>
      </c>
      <c r="D133" s="8" t="s">
        <v>155</v>
      </c>
      <c r="E133" s="10">
        <v>33.44</v>
      </c>
      <c r="F133" s="8" t="s">
        <v>66</v>
      </c>
      <c r="G133" s="18"/>
      <c r="H133" s="18"/>
      <c r="I133" s="18">
        <v>1</v>
      </c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>
        <v>1</v>
      </c>
      <c r="U133" s="18"/>
      <c r="V133" s="18"/>
      <c r="W133" s="18"/>
      <c r="X133" s="18" t="s">
        <v>15</v>
      </c>
      <c r="Y133" s="18" t="s">
        <v>15</v>
      </c>
      <c r="Z133" s="18" t="s">
        <v>15</v>
      </c>
      <c r="AA133" s="18"/>
      <c r="AB133" s="18"/>
      <c r="AC133" s="44"/>
      <c r="AD133" s="6"/>
      <c r="AE133" s="6"/>
    </row>
    <row r="134" spans="1:31" x14ac:dyDescent="0.25">
      <c r="A134" s="44"/>
      <c r="B134" s="55"/>
      <c r="C134" s="8" t="s">
        <v>97</v>
      </c>
      <c r="D134" s="8" t="s">
        <v>156</v>
      </c>
      <c r="E134" s="10">
        <v>27.29</v>
      </c>
      <c r="F134" s="8" t="s">
        <v>66</v>
      </c>
      <c r="G134" s="18"/>
      <c r="H134" s="18"/>
      <c r="I134" s="18">
        <v>1</v>
      </c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>
        <v>1</v>
      </c>
      <c r="U134" s="18"/>
      <c r="V134" s="18"/>
      <c r="W134" s="18"/>
      <c r="X134" s="18" t="s">
        <v>15</v>
      </c>
      <c r="Y134" s="18" t="s">
        <v>15</v>
      </c>
      <c r="Z134" s="18" t="s">
        <v>15</v>
      </c>
      <c r="AA134" s="18"/>
      <c r="AB134" s="18"/>
      <c r="AC134" s="44"/>
      <c r="AD134" s="6"/>
      <c r="AE134" s="6"/>
    </row>
    <row r="135" spans="1:31" x14ac:dyDescent="0.25">
      <c r="A135" s="44"/>
      <c r="B135" s="55"/>
      <c r="C135" s="8" t="s">
        <v>97</v>
      </c>
      <c r="D135" s="8" t="s">
        <v>157</v>
      </c>
      <c r="E135" s="10">
        <v>27.39</v>
      </c>
      <c r="F135" s="8" t="s">
        <v>66</v>
      </c>
      <c r="G135" s="18"/>
      <c r="H135" s="18"/>
      <c r="I135" s="18">
        <v>1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>
        <v>1</v>
      </c>
      <c r="U135" s="18"/>
      <c r="V135" s="18"/>
      <c r="W135" s="18"/>
      <c r="X135" s="18" t="s">
        <v>15</v>
      </c>
      <c r="Y135" s="18" t="s">
        <v>15</v>
      </c>
      <c r="Z135" s="18" t="s">
        <v>15</v>
      </c>
      <c r="AA135" s="18"/>
      <c r="AB135" s="18"/>
      <c r="AC135" s="44"/>
      <c r="AD135" s="6"/>
      <c r="AE135" s="6"/>
    </row>
    <row r="136" spans="1:31" x14ac:dyDescent="0.25">
      <c r="A136" s="44"/>
      <c r="B136" s="55"/>
      <c r="C136" s="8" t="s">
        <v>97</v>
      </c>
      <c r="D136" s="8" t="s">
        <v>158</v>
      </c>
      <c r="E136" s="10">
        <v>27.33</v>
      </c>
      <c r="F136" s="8" t="s">
        <v>66</v>
      </c>
      <c r="G136" s="18"/>
      <c r="H136" s="18"/>
      <c r="I136" s="18">
        <v>1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>
        <v>1</v>
      </c>
      <c r="U136" s="18"/>
      <c r="V136" s="18"/>
      <c r="W136" s="18"/>
      <c r="X136" s="18" t="s">
        <v>15</v>
      </c>
      <c r="Y136" s="18" t="s">
        <v>15</v>
      </c>
      <c r="Z136" s="18" t="s">
        <v>15</v>
      </c>
      <c r="AA136" s="18"/>
      <c r="AB136" s="18"/>
      <c r="AC136" s="44"/>
      <c r="AD136" s="6"/>
      <c r="AE136" s="6"/>
    </row>
    <row r="137" spans="1:31" x14ac:dyDescent="0.25">
      <c r="A137" s="44"/>
      <c r="B137" s="55"/>
      <c r="C137" s="8" t="s">
        <v>97</v>
      </c>
      <c r="D137" s="8" t="s">
        <v>159</v>
      </c>
      <c r="E137" s="10">
        <v>27.33</v>
      </c>
      <c r="F137" s="8" t="s">
        <v>66</v>
      </c>
      <c r="G137" s="18"/>
      <c r="H137" s="18"/>
      <c r="I137" s="18">
        <v>1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>
        <v>1</v>
      </c>
      <c r="U137" s="18"/>
      <c r="V137" s="18"/>
      <c r="W137" s="18"/>
      <c r="X137" s="18" t="s">
        <v>15</v>
      </c>
      <c r="Y137" s="18" t="s">
        <v>15</v>
      </c>
      <c r="Z137" s="18" t="s">
        <v>15</v>
      </c>
      <c r="AA137" s="18"/>
      <c r="AB137" s="18"/>
      <c r="AC137" s="44"/>
      <c r="AD137" s="6"/>
      <c r="AE137" s="6"/>
    </row>
    <row r="138" spans="1:31" x14ac:dyDescent="0.25">
      <c r="A138" s="44"/>
      <c r="B138" s="55"/>
      <c r="C138" s="8" t="s">
        <v>97</v>
      </c>
      <c r="D138" s="8" t="s">
        <v>160</v>
      </c>
      <c r="E138" s="10">
        <v>27.33</v>
      </c>
      <c r="F138" s="8" t="s">
        <v>66</v>
      </c>
      <c r="G138" s="18"/>
      <c r="H138" s="18"/>
      <c r="I138" s="18">
        <v>1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>
        <v>1</v>
      </c>
      <c r="U138" s="18"/>
      <c r="V138" s="18"/>
      <c r="W138" s="18"/>
      <c r="X138" s="18" t="s">
        <v>15</v>
      </c>
      <c r="Y138" s="18" t="s">
        <v>15</v>
      </c>
      <c r="Z138" s="18" t="s">
        <v>15</v>
      </c>
      <c r="AA138" s="18"/>
      <c r="AB138" s="18"/>
      <c r="AC138" s="44"/>
      <c r="AD138" s="6"/>
      <c r="AE138" s="6"/>
    </row>
    <row r="139" spans="1:31" x14ac:dyDescent="0.25">
      <c r="A139" s="44"/>
      <c r="B139" s="55"/>
      <c r="C139" s="8" t="s">
        <v>97</v>
      </c>
      <c r="D139" s="8" t="s">
        <v>161</v>
      </c>
      <c r="E139" s="10">
        <v>27.33</v>
      </c>
      <c r="F139" s="8" t="s">
        <v>66</v>
      </c>
      <c r="G139" s="18"/>
      <c r="H139" s="18"/>
      <c r="I139" s="18">
        <v>1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>
        <v>1</v>
      </c>
      <c r="U139" s="18"/>
      <c r="V139" s="18"/>
      <c r="W139" s="18"/>
      <c r="X139" s="18" t="s">
        <v>15</v>
      </c>
      <c r="Y139" s="18" t="s">
        <v>15</v>
      </c>
      <c r="Z139" s="18" t="s">
        <v>15</v>
      </c>
      <c r="AA139" s="18"/>
      <c r="AB139" s="18"/>
      <c r="AC139" s="44"/>
      <c r="AD139" s="6"/>
      <c r="AE139" s="6"/>
    </row>
    <row r="140" spans="1:31" x14ac:dyDescent="0.25">
      <c r="A140" s="44"/>
      <c r="B140" s="55"/>
      <c r="C140" s="8" t="s">
        <v>97</v>
      </c>
      <c r="D140" s="8" t="s">
        <v>162</v>
      </c>
      <c r="E140" s="10">
        <v>26.68</v>
      </c>
      <c r="F140" s="8" t="s">
        <v>66</v>
      </c>
      <c r="G140" s="18"/>
      <c r="H140" s="18"/>
      <c r="I140" s="18">
        <v>1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>
        <v>1</v>
      </c>
      <c r="U140" s="18"/>
      <c r="V140" s="18"/>
      <c r="W140" s="18"/>
      <c r="X140" s="18" t="s">
        <v>15</v>
      </c>
      <c r="Y140" s="18" t="s">
        <v>15</v>
      </c>
      <c r="Z140" s="18" t="s">
        <v>15</v>
      </c>
      <c r="AA140" s="18"/>
      <c r="AB140" s="18"/>
      <c r="AC140" s="44"/>
      <c r="AD140" s="6"/>
      <c r="AE140" s="6"/>
    </row>
    <row r="141" spans="1:31" x14ac:dyDescent="0.25">
      <c r="A141" s="44"/>
      <c r="B141" s="55"/>
      <c r="C141" s="8" t="s">
        <v>97</v>
      </c>
      <c r="D141" s="8" t="s">
        <v>163</v>
      </c>
      <c r="E141" s="10">
        <v>26.22</v>
      </c>
      <c r="F141" s="8" t="s">
        <v>66</v>
      </c>
      <c r="G141" s="18"/>
      <c r="H141" s="18"/>
      <c r="I141" s="18">
        <v>1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>
        <v>1</v>
      </c>
      <c r="U141" s="18"/>
      <c r="V141" s="18"/>
      <c r="W141" s="18"/>
      <c r="X141" s="18" t="s">
        <v>15</v>
      </c>
      <c r="Y141" s="18" t="s">
        <v>15</v>
      </c>
      <c r="Z141" s="18" t="s">
        <v>15</v>
      </c>
      <c r="AA141" s="18"/>
      <c r="AB141" s="18"/>
      <c r="AC141" s="44"/>
      <c r="AD141" s="6"/>
      <c r="AE141" s="6"/>
    </row>
    <row r="142" spans="1:31" x14ac:dyDescent="0.25">
      <c r="A142" s="44"/>
      <c r="B142" s="55"/>
      <c r="C142" s="8" t="s">
        <v>97</v>
      </c>
      <c r="D142" s="8" t="s">
        <v>164</v>
      </c>
      <c r="E142" s="10">
        <v>22.26</v>
      </c>
      <c r="F142" s="8" t="s">
        <v>66</v>
      </c>
      <c r="G142" s="18"/>
      <c r="H142" s="18"/>
      <c r="I142" s="18">
        <v>1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>
        <v>1</v>
      </c>
      <c r="U142" s="18"/>
      <c r="V142" s="18"/>
      <c r="W142" s="18"/>
      <c r="X142" s="18" t="s">
        <v>15</v>
      </c>
      <c r="Y142" s="18" t="s">
        <v>15</v>
      </c>
      <c r="Z142" s="18" t="s">
        <v>15</v>
      </c>
      <c r="AA142" s="18"/>
      <c r="AB142" s="18"/>
      <c r="AC142" s="44"/>
      <c r="AD142" s="6"/>
      <c r="AE142" s="6"/>
    </row>
    <row r="143" spans="1:31" x14ac:dyDescent="0.25">
      <c r="A143" s="44"/>
      <c r="B143" s="55">
        <v>2.5</v>
      </c>
      <c r="C143" s="8" t="s">
        <v>45</v>
      </c>
      <c r="D143" s="8" t="s">
        <v>165</v>
      </c>
      <c r="E143" s="10">
        <v>5.01</v>
      </c>
      <c r="F143" s="8" t="s">
        <v>14</v>
      </c>
      <c r="G143" s="18"/>
      <c r="H143" s="18">
        <v>3</v>
      </c>
      <c r="I143" s="18"/>
      <c r="J143" s="18"/>
      <c r="K143" s="18"/>
      <c r="L143" s="18"/>
      <c r="M143" s="18"/>
      <c r="N143" s="18"/>
      <c r="O143" s="18">
        <v>1</v>
      </c>
      <c r="P143" s="18">
        <v>1</v>
      </c>
      <c r="Q143" s="18">
        <v>1</v>
      </c>
      <c r="R143" s="18">
        <v>1</v>
      </c>
      <c r="S143" s="18">
        <v>1</v>
      </c>
      <c r="T143" s="18">
        <v>1</v>
      </c>
      <c r="U143" s="18">
        <v>1</v>
      </c>
      <c r="V143" s="18"/>
      <c r="W143" s="18">
        <v>1</v>
      </c>
      <c r="X143" s="18"/>
      <c r="Y143" s="18"/>
      <c r="Z143" s="18"/>
      <c r="AA143" s="18"/>
      <c r="AB143" s="18"/>
      <c r="AC143" s="44"/>
      <c r="AD143" s="6"/>
      <c r="AE143" s="6"/>
    </row>
    <row r="144" spans="1:31" x14ac:dyDescent="0.25">
      <c r="A144" s="44"/>
      <c r="B144" s="55"/>
      <c r="C144" s="8" t="s">
        <v>78</v>
      </c>
      <c r="D144" s="8" t="s">
        <v>166</v>
      </c>
      <c r="E144" s="10">
        <v>4.8099999999999996</v>
      </c>
      <c r="F144" s="8" t="s">
        <v>14</v>
      </c>
      <c r="G144" s="18"/>
      <c r="H144" s="18">
        <v>2</v>
      </c>
      <c r="I144" s="18"/>
      <c r="J144" s="18"/>
      <c r="K144" s="18"/>
      <c r="L144" s="18"/>
      <c r="M144" s="18"/>
      <c r="N144" s="18"/>
      <c r="O144" s="18">
        <v>1</v>
      </c>
      <c r="P144" s="18">
        <v>1</v>
      </c>
      <c r="Q144" s="18"/>
      <c r="R144" s="18">
        <v>1</v>
      </c>
      <c r="S144" s="18">
        <v>1</v>
      </c>
      <c r="T144" s="18">
        <v>2</v>
      </c>
      <c r="U144" s="18">
        <v>1</v>
      </c>
      <c r="V144" s="18"/>
      <c r="W144" s="18">
        <v>1</v>
      </c>
      <c r="X144" s="18"/>
      <c r="Y144" s="18"/>
      <c r="Z144" s="18"/>
      <c r="AA144" s="18"/>
      <c r="AB144" s="18"/>
      <c r="AC144" s="44"/>
      <c r="AD144" s="6"/>
      <c r="AE144" s="6"/>
    </row>
    <row r="145" spans="1:31" x14ac:dyDescent="0.25">
      <c r="A145" s="44"/>
      <c r="B145" s="55">
        <v>3</v>
      </c>
      <c r="C145" s="8" t="s">
        <v>7</v>
      </c>
      <c r="D145" s="8" t="s">
        <v>167</v>
      </c>
      <c r="E145" s="10">
        <v>5.5</v>
      </c>
      <c r="F145" s="8" t="s">
        <v>14</v>
      </c>
      <c r="G145" s="18"/>
      <c r="H145" s="18">
        <v>3</v>
      </c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44"/>
      <c r="AD145" s="6"/>
      <c r="AE145" s="6"/>
    </row>
    <row r="146" spans="1:31" x14ac:dyDescent="0.25">
      <c r="A146" s="44"/>
      <c r="B146" s="55"/>
      <c r="C146" s="8" t="s">
        <v>27</v>
      </c>
      <c r="D146" s="8" t="s">
        <v>168</v>
      </c>
      <c r="E146" s="10">
        <v>17.77</v>
      </c>
      <c r="F146" s="18"/>
      <c r="G146" s="18"/>
      <c r="H146" s="18"/>
      <c r="I146" s="18"/>
      <c r="J146" s="18"/>
      <c r="K146" s="18"/>
      <c r="L146" s="18"/>
      <c r="M146" s="18" t="s">
        <v>15</v>
      </c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44"/>
      <c r="AD146" s="6"/>
      <c r="AE146" s="6"/>
    </row>
    <row r="147" spans="1:31" x14ac:dyDescent="0.25">
      <c r="A147" s="44"/>
      <c r="B147" s="55"/>
      <c r="C147" s="8" t="s">
        <v>97</v>
      </c>
      <c r="D147" s="8" t="s">
        <v>169</v>
      </c>
      <c r="E147" s="10">
        <v>38.18</v>
      </c>
      <c r="F147" s="8" t="s">
        <v>66</v>
      </c>
      <c r="G147" s="18"/>
      <c r="H147" s="18"/>
      <c r="I147" s="18">
        <v>1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>
        <v>1</v>
      </c>
      <c r="U147" s="18"/>
      <c r="V147" s="18"/>
      <c r="W147" s="18"/>
      <c r="X147" s="18" t="s">
        <v>15</v>
      </c>
      <c r="Y147" s="18" t="s">
        <v>15</v>
      </c>
      <c r="Z147" s="18" t="s">
        <v>15</v>
      </c>
      <c r="AA147" s="18"/>
      <c r="AB147" s="18"/>
      <c r="AC147" s="44"/>
      <c r="AD147" s="6"/>
      <c r="AE147" s="6"/>
    </row>
    <row r="148" spans="1:31" x14ac:dyDescent="0.25">
      <c r="A148" s="44"/>
      <c r="B148" s="55"/>
      <c r="C148" s="8" t="s">
        <v>97</v>
      </c>
      <c r="D148" s="8" t="s">
        <v>170</v>
      </c>
      <c r="E148" s="10">
        <v>28.45</v>
      </c>
      <c r="F148" s="8" t="s">
        <v>66</v>
      </c>
      <c r="G148" s="18"/>
      <c r="H148" s="18"/>
      <c r="I148" s="18">
        <v>1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>
        <v>1</v>
      </c>
      <c r="U148" s="18"/>
      <c r="V148" s="18"/>
      <c r="W148" s="18"/>
      <c r="X148" s="18" t="s">
        <v>15</v>
      </c>
      <c r="Y148" s="18" t="s">
        <v>15</v>
      </c>
      <c r="Z148" s="18" t="s">
        <v>15</v>
      </c>
      <c r="AA148" s="18"/>
      <c r="AB148" s="18"/>
      <c r="AC148" s="44"/>
      <c r="AD148" s="6"/>
      <c r="AE148" s="6"/>
    </row>
    <row r="149" spans="1:31" x14ac:dyDescent="0.25">
      <c r="A149" s="44"/>
      <c r="B149" s="55"/>
      <c r="C149" s="8" t="s">
        <v>97</v>
      </c>
      <c r="D149" s="8" t="s">
        <v>171</v>
      </c>
      <c r="E149" s="10">
        <v>28.36</v>
      </c>
      <c r="F149" s="8" t="s">
        <v>66</v>
      </c>
      <c r="G149" s="18"/>
      <c r="H149" s="18"/>
      <c r="I149" s="18">
        <v>1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>
        <v>1</v>
      </c>
      <c r="U149" s="18"/>
      <c r="V149" s="18"/>
      <c r="W149" s="18"/>
      <c r="X149" s="18" t="s">
        <v>15</v>
      </c>
      <c r="Y149" s="18" t="s">
        <v>15</v>
      </c>
      <c r="Z149" s="18" t="s">
        <v>15</v>
      </c>
      <c r="AA149" s="18"/>
      <c r="AB149" s="18"/>
      <c r="AC149" s="44"/>
      <c r="AD149" s="6"/>
      <c r="AE149" s="6"/>
    </row>
    <row r="150" spans="1:31" x14ac:dyDescent="0.25">
      <c r="A150" s="44"/>
      <c r="B150" s="55"/>
      <c r="C150" s="8" t="s">
        <v>97</v>
      </c>
      <c r="D150" s="8" t="s">
        <v>172</v>
      </c>
      <c r="E150" s="10">
        <v>28.4</v>
      </c>
      <c r="F150" s="8" t="s">
        <v>66</v>
      </c>
      <c r="G150" s="18"/>
      <c r="H150" s="18"/>
      <c r="I150" s="18">
        <v>1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>
        <v>1</v>
      </c>
      <c r="U150" s="18"/>
      <c r="V150" s="18"/>
      <c r="W150" s="18"/>
      <c r="X150" s="18" t="s">
        <v>15</v>
      </c>
      <c r="Y150" s="18" t="s">
        <v>15</v>
      </c>
      <c r="Z150" s="18" t="s">
        <v>15</v>
      </c>
      <c r="AA150" s="18"/>
      <c r="AB150" s="18"/>
      <c r="AC150" s="44"/>
      <c r="AD150" s="6"/>
      <c r="AE150" s="6"/>
    </row>
    <row r="151" spans="1:31" x14ac:dyDescent="0.25">
      <c r="A151" s="44"/>
      <c r="B151" s="55"/>
      <c r="C151" s="8" t="s">
        <v>97</v>
      </c>
      <c r="D151" s="8" t="s">
        <v>173</v>
      </c>
      <c r="E151" s="10">
        <v>28.4</v>
      </c>
      <c r="F151" s="8" t="s">
        <v>66</v>
      </c>
      <c r="G151" s="18"/>
      <c r="H151" s="18"/>
      <c r="I151" s="18">
        <v>1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>
        <v>1</v>
      </c>
      <c r="U151" s="18"/>
      <c r="V151" s="18"/>
      <c r="W151" s="18"/>
      <c r="X151" s="18" t="s">
        <v>15</v>
      </c>
      <c r="Y151" s="18" t="s">
        <v>15</v>
      </c>
      <c r="Z151" s="18" t="s">
        <v>15</v>
      </c>
      <c r="AA151" s="18"/>
      <c r="AB151" s="18"/>
      <c r="AC151" s="44"/>
      <c r="AD151" s="6"/>
      <c r="AE151" s="6"/>
    </row>
    <row r="152" spans="1:31" x14ac:dyDescent="0.25">
      <c r="A152" s="44"/>
      <c r="B152" s="55"/>
      <c r="C152" s="8" t="s">
        <v>97</v>
      </c>
      <c r="D152" s="8" t="s">
        <v>174</v>
      </c>
      <c r="E152" s="10">
        <v>28.4</v>
      </c>
      <c r="F152" s="8" t="s">
        <v>66</v>
      </c>
      <c r="G152" s="18"/>
      <c r="H152" s="18"/>
      <c r="I152" s="18">
        <v>1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>
        <v>1</v>
      </c>
      <c r="U152" s="18"/>
      <c r="V152" s="18"/>
      <c r="W152" s="18"/>
      <c r="X152" s="18" t="s">
        <v>15</v>
      </c>
      <c r="Y152" s="18" t="s">
        <v>15</v>
      </c>
      <c r="Z152" s="18" t="s">
        <v>15</v>
      </c>
      <c r="AA152" s="18"/>
      <c r="AB152" s="18"/>
      <c r="AC152" s="44"/>
      <c r="AD152" s="6"/>
      <c r="AE152" s="6"/>
    </row>
    <row r="153" spans="1:31" x14ac:dyDescent="0.25">
      <c r="A153" s="44"/>
      <c r="B153" s="55"/>
      <c r="C153" s="8" t="s">
        <v>97</v>
      </c>
      <c r="D153" s="8" t="s">
        <v>175</v>
      </c>
      <c r="E153" s="10">
        <v>28.4</v>
      </c>
      <c r="F153" s="8" t="s">
        <v>66</v>
      </c>
      <c r="G153" s="18"/>
      <c r="H153" s="18"/>
      <c r="I153" s="18">
        <v>1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>
        <v>1</v>
      </c>
      <c r="U153" s="18"/>
      <c r="V153" s="18"/>
      <c r="W153" s="18"/>
      <c r="X153" s="18" t="s">
        <v>15</v>
      </c>
      <c r="Y153" s="18" t="s">
        <v>15</v>
      </c>
      <c r="Z153" s="18" t="s">
        <v>15</v>
      </c>
      <c r="AA153" s="18"/>
      <c r="AB153" s="18"/>
      <c r="AC153" s="44"/>
      <c r="AD153" s="6"/>
      <c r="AE153" s="6"/>
    </row>
    <row r="154" spans="1:31" x14ac:dyDescent="0.25">
      <c r="A154" s="44"/>
      <c r="B154" s="55"/>
      <c r="C154" s="8" t="s">
        <v>97</v>
      </c>
      <c r="D154" s="8" t="s">
        <v>176</v>
      </c>
      <c r="E154" s="10">
        <v>28.4</v>
      </c>
      <c r="F154" s="8" t="s">
        <v>66</v>
      </c>
      <c r="G154" s="18"/>
      <c r="H154" s="18"/>
      <c r="I154" s="18">
        <v>1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>
        <v>1</v>
      </c>
      <c r="U154" s="18"/>
      <c r="V154" s="18"/>
      <c r="W154" s="18"/>
      <c r="X154" s="18" t="s">
        <v>15</v>
      </c>
      <c r="Y154" s="18" t="s">
        <v>15</v>
      </c>
      <c r="Z154" s="18" t="s">
        <v>15</v>
      </c>
      <c r="AA154" s="18"/>
      <c r="AB154" s="18"/>
      <c r="AC154" s="44"/>
      <c r="AD154" s="6"/>
      <c r="AE154" s="6"/>
    </row>
    <row r="155" spans="1:31" ht="31.5" customHeight="1" x14ac:dyDescent="0.25">
      <c r="A155" s="44"/>
      <c r="B155" s="55"/>
      <c r="C155" s="22" t="s">
        <v>306</v>
      </c>
      <c r="D155" s="8" t="s">
        <v>177</v>
      </c>
      <c r="E155" s="10">
        <v>27.33</v>
      </c>
      <c r="F155" s="8" t="s">
        <v>66</v>
      </c>
      <c r="G155" s="18"/>
      <c r="H155" s="18"/>
      <c r="I155" s="18">
        <v>1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>
        <v>1</v>
      </c>
      <c r="U155" s="18"/>
      <c r="V155" s="18"/>
      <c r="W155" s="18"/>
      <c r="X155" s="18" t="s">
        <v>15</v>
      </c>
      <c r="Y155" s="18" t="s">
        <v>15</v>
      </c>
      <c r="Z155" s="18" t="s">
        <v>15</v>
      </c>
      <c r="AA155" s="18" t="s">
        <v>15</v>
      </c>
      <c r="AB155" s="18" t="s">
        <v>15</v>
      </c>
      <c r="AC155" s="44"/>
      <c r="AD155" s="6"/>
      <c r="AE155" s="6"/>
    </row>
    <row r="156" spans="1:31" x14ac:dyDescent="0.25">
      <c r="A156" s="44"/>
      <c r="B156" s="55"/>
      <c r="C156" s="8" t="s">
        <v>97</v>
      </c>
      <c r="D156" s="8" t="s">
        <v>178</v>
      </c>
      <c r="E156" s="10">
        <v>37.24</v>
      </c>
      <c r="F156" s="8" t="s">
        <v>66</v>
      </c>
      <c r="G156" s="8" t="s">
        <v>15</v>
      </c>
      <c r="H156" s="18"/>
      <c r="I156" s="18">
        <v>1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>
        <v>1</v>
      </c>
      <c r="U156" s="18"/>
      <c r="V156" s="18"/>
      <c r="W156" s="18"/>
      <c r="X156" s="18" t="s">
        <v>15</v>
      </c>
      <c r="Y156" s="18" t="s">
        <v>15</v>
      </c>
      <c r="Z156" s="18"/>
      <c r="AA156" s="18"/>
      <c r="AB156" s="18"/>
      <c r="AC156" s="44"/>
      <c r="AD156" s="6"/>
      <c r="AE156" s="6"/>
    </row>
    <row r="157" spans="1:31" x14ac:dyDescent="0.25">
      <c r="A157" s="44"/>
      <c r="B157" s="55"/>
      <c r="C157" s="8" t="s">
        <v>135</v>
      </c>
      <c r="D157" s="8" t="s">
        <v>179</v>
      </c>
      <c r="E157" s="10">
        <v>12.86</v>
      </c>
      <c r="F157" s="8" t="s">
        <v>66</v>
      </c>
      <c r="G157" s="18"/>
      <c r="H157" s="18"/>
      <c r="I157" s="18">
        <v>1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>
        <v>1</v>
      </c>
      <c r="U157" s="18"/>
      <c r="V157" s="18"/>
      <c r="W157" s="18"/>
      <c r="X157" s="18" t="s">
        <v>15</v>
      </c>
      <c r="Y157" s="18" t="s">
        <v>15</v>
      </c>
      <c r="Z157" s="18" t="s">
        <v>15</v>
      </c>
      <c r="AA157" s="18"/>
      <c r="AB157" s="18"/>
      <c r="AC157" s="44"/>
      <c r="AD157" s="6"/>
      <c r="AE157" s="6"/>
    </row>
    <row r="158" spans="1:31" x14ac:dyDescent="0.25">
      <c r="A158" s="44"/>
      <c r="B158" s="55"/>
      <c r="C158" s="8" t="s">
        <v>59</v>
      </c>
      <c r="D158" s="8" t="s">
        <v>180</v>
      </c>
      <c r="E158" s="10">
        <v>12.9</v>
      </c>
      <c r="F158" s="8" t="s">
        <v>66</v>
      </c>
      <c r="G158" s="18"/>
      <c r="H158" s="18"/>
      <c r="I158" s="18">
        <v>1</v>
      </c>
      <c r="J158" s="18"/>
      <c r="K158" s="18"/>
      <c r="L158" s="18"/>
      <c r="M158" s="18"/>
      <c r="N158" s="18"/>
      <c r="O158" s="18">
        <v>1</v>
      </c>
      <c r="P158" s="18"/>
      <c r="Q158" s="18"/>
      <c r="R158" s="18"/>
      <c r="S158" s="18"/>
      <c r="T158" s="18">
        <v>1</v>
      </c>
      <c r="U158" s="18"/>
      <c r="V158" s="18"/>
      <c r="W158" s="18"/>
      <c r="X158" s="18" t="s">
        <v>15</v>
      </c>
      <c r="Y158" s="18" t="s">
        <v>15</v>
      </c>
      <c r="Z158" s="18"/>
      <c r="AA158" s="18"/>
      <c r="AB158" s="18"/>
      <c r="AC158" s="44"/>
      <c r="AD158" s="6"/>
      <c r="AE158" s="6"/>
    </row>
    <row r="159" spans="1:31" x14ac:dyDescent="0.25">
      <c r="A159" s="44"/>
      <c r="B159" s="55"/>
      <c r="C159" s="8" t="s">
        <v>97</v>
      </c>
      <c r="D159" s="8" t="s">
        <v>181</v>
      </c>
      <c r="E159" s="10">
        <v>36.9</v>
      </c>
      <c r="F159" s="8" t="s">
        <v>66</v>
      </c>
      <c r="G159" s="18"/>
      <c r="H159" s="18"/>
      <c r="I159" s="18">
        <v>1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>
        <v>1</v>
      </c>
      <c r="U159" s="18"/>
      <c r="V159" s="18"/>
      <c r="W159" s="18"/>
      <c r="X159" s="18" t="s">
        <v>15</v>
      </c>
      <c r="Y159" s="18" t="s">
        <v>15</v>
      </c>
      <c r="Z159" s="18" t="s">
        <v>15</v>
      </c>
      <c r="AA159" s="18"/>
      <c r="AB159" s="18"/>
      <c r="AC159" s="44"/>
      <c r="AD159" s="6"/>
      <c r="AE159" s="6"/>
    </row>
    <row r="160" spans="1:31" x14ac:dyDescent="0.25">
      <c r="A160" s="44"/>
      <c r="B160" s="55"/>
      <c r="C160" s="8" t="s">
        <v>97</v>
      </c>
      <c r="D160" s="8" t="s">
        <v>182</v>
      </c>
      <c r="E160" s="10">
        <v>36.9</v>
      </c>
      <c r="F160" s="8" t="s">
        <v>66</v>
      </c>
      <c r="G160" s="18"/>
      <c r="H160" s="18"/>
      <c r="I160" s="18">
        <v>1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>
        <v>1</v>
      </c>
      <c r="U160" s="18"/>
      <c r="V160" s="18"/>
      <c r="W160" s="18"/>
      <c r="X160" s="18" t="s">
        <v>15</v>
      </c>
      <c r="Y160" s="18" t="s">
        <v>15</v>
      </c>
      <c r="Z160" s="18" t="s">
        <v>15</v>
      </c>
      <c r="AA160" s="18"/>
      <c r="AB160" s="18"/>
      <c r="AC160" s="44"/>
      <c r="AD160" s="6"/>
      <c r="AE160" s="6"/>
    </row>
    <row r="161" spans="1:31" x14ac:dyDescent="0.25">
      <c r="A161" s="44"/>
      <c r="B161" s="55"/>
      <c r="C161" s="8" t="s">
        <v>97</v>
      </c>
      <c r="D161" s="8" t="s">
        <v>183</v>
      </c>
      <c r="E161" s="10">
        <v>36.9</v>
      </c>
      <c r="F161" s="8" t="s">
        <v>66</v>
      </c>
      <c r="G161" s="18"/>
      <c r="H161" s="18"/>
      <c r="I161" s="18">
        <v>1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>
        <v>1</v>
      </c>
      <c r="U161" s="18"/>
      <c r="V161" s="18"/>
      <c r="W161" s="18"/>
      <c r="X161" s="18" t="s">
        <v>15</v>
      </c>
      <c r="Y161" s="18" t="s">
        <v>15</v>
      </c>
      <c r="Z161" s="18" t="s">
        <v>15</v>
      </c>
      <c r="AA161" s="18"/>
      <c r="AB161" s="18"/>
      <c r="AC161" s="44"/>
      <c r="AD161" s="6"/>
      <c r="AE161" s="6"/>
    </row>
    <row r="162" spans="1:31" x14ac:dyDescent="0.25">
      <c r="A162" s="45"/>
      <c r="B162" s="56"/>
      <c r="C162" s="8" t="s">
        <v>97</v>
      </c>
      <c r="D162" s="8" t="s">
        <v>183</v>
      </c>
      <c r="E162" s="10">
        <v>36.9</v>
      </c>
      <c r="F162" s="8" t="s">
        <v>66</v>
      </c>
      <c r="G162" s="18"/>
      <c r="H162" s="18"/>
      <c r="I162" s="18">
        <v>1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>
        <v>1</v>
      </c>
      <c r="U162" s="18"/>
      <c r="V162" s="18"/>
      <c r="W162" s="18"/>
      <c r="X162" s="18" t="s">
        <v>15</v>
      </c>
      <c r="Y162" s="18" t="s">
        <v>15</v>
      </c>
      <c r="Z162" s="18" t="s">
        <v>15</v>
      </c>
      <c r="AC162" s="44"/>
      <c r="AD162" s="15"/>
      <c r="AE162" s="15"/>
    </row>
    <row r="163" spans="1:31" x14ac:dyDescent="0.25">
      <c r="A163" s="50" t="s">
        <v>184</v>
      </c>
      <c r="B163" s="51">
        <v>3</v>
      </c>
      <c r="C163" s="4" t="s">
        <v>12</v>
      </c>
      <c r="D163" s="4" t="s">
        <v>185</v>
      </c>
      <c r="E163" s="20">
        <v>96.58</v>
      </c>
      <c r="F163" s="4" t="s">
        <v>66</v>
      </c>
      <c r="G163" s="4" t="s">
        <v>15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>
        <v>1</v>
      </c>
      <c r="U163" s="4"/>
      <c r="V163" s="4"/>
      <c r="W163" s="4"/>
      <c r="X163" s="4" t="s">
        <v>15</v>
      </c>
      <c r="Y163" s="4"/>
      <c r="Z163" s="4"/>
      <c r="AA163" s="4"/>
      <c r="AB163" s="4"/>
      <c r="AC163" s="44"/>
      <c r="AD163" s="6"/>
      <c r="AE163" s="6"/>
    </row>
    <row r="164" spans="1:31" x14ac:dyDescent="0.25">
      <c r="A164" s="44"/>
      <c r="B164" s="42"/>
      <c r="C164" s="8" t="s">
        <v>56</v>
      </c>
      <c r="D164" s="8" t="s">
        <v>186</v>
      </c>
      <c r="E164" s="10">
        <v>49.12</v>
      </c>
      <c r="F164" s="8" t="s">
        <v>66</v>
      </c>
      <c r="AC164" s="44"/>
      <c r="AD164" s="6"/>
      <c r="AE164" s="6"/>
    </row>
    <row r="165" spans="1:31" x14ac:dyDescent="0.25">
      <c r="A165" s="44"/>
      <c r="B165" s="42"/>
      <c r="C165" s="8" t="s">
        <v>64</v>
      </c>
      <c r="D165" s="8" t="s">
        <v>187</v>
      </c>
      <c r="E165" s="10">
        <v>33.6</v>
      </c>
      <c r="F165" s="8" t="s">
        <v>66</v>
      </c>
      <c r="I165">
        <v>1</v>
      </c>
      <c r="T165">
        <v>1</v>
      </c>
      <c r="X165" t="s">
        <v>15</v>
      </c>
      <c r="Y165" t="s">
        <v>15</v>
      </c>
      <c r="AC165" s="44"/>
      <c r="AD165" s="6"/>
      <c r="AE165" s="6"/>
    </row>
    <row r="166" spans="1:31" x14ac:dyDescent="0.25">
      <c r="A166" s="44"/>
      <c r="B166" s="42"/>
      <c r="C166" s="8" t="s">
        <v>97</v>
      </c>
      <c r="D166" s="8" t="s">
        <v>188</v>
      </c>
      <c r="E166" s="10">
        <v>25.71</v>
      </c>
      <c r="F166" s="8" t="s">
        <v>66</v>
      </c>
      <c r="I166">
        <v>1</v>
      </c>
      <c r="T166">
        <v>1</v>
      </c>
      <c r="X166" t="s">
        <v>15</v>
      </c>
      <c r="Y166" t="s">
        <v>15</v>
      </c>
      <c r="Z166" t="s">
        <v>15</v>
      </c>
      <c r="AC166" s="44"/>
      <c r="AD166" s="6"/>
      <c r="AE166" s="6"/>
    </row>
    <row r="167" spans="1:31" x14ac:dyDescent="0.25">
      <c r="A167" s="44"/>
      <c r="B167" s="42"/>
      <c r="C167" s="8" t="s">
        <v>97</v>
      </c>
      <c r="D167" s="8" t="s">
        <v>189</v>
      </c>
      <c r="E167" s="10">
        <v>21.86</v>
      </c>
      <c r="F167" s="8" t="s">
        <v>66</v>
      </c>
      <c r="I167">
        <v>1</v>
      </c>
      <c r="T167">
        <v>1</v>
      </c>
      <c r="X167" t="s">
        <v>15</v>
      </c>
      <c r="Y167" t="s">
        <v>15</v>
      </c>
      <c r="Z167" t="s">
        <v>15</v>
      </c>
      <c r="AC167" s="44"/>
      <c r="AD167" s="6"/>
      <c r="AE167" s="6"/>
    </row>
    <row r="168" spans="1:31" x14ac:dyDescent="0.25">
      <c r="A168" s="44"/>
      <c r="B168" s="42"/>
      <c r="C168" s="8" t="s">
        <v>97</v>
      </c>
      <c r="D168" s="8" t="s">
        <v>190</v>
      </c>
      <c r="E168" s="10">
        <v>21.86</v>
      </c>
      <c r="F168" s="8" t="s">
        <v>66</v>
      </c>
      <c r="I168">
        <v>1</v>
      </c>
      <c r="T168">
        <v>1</v>
      </c>
      <c r="X168" t="s">
        <v>15</v>
      </c>
      <c r="Y168" t="s">
        <v>15</v>
      </c>
      <c r="Z168" t="s">
        <v>15</v>
      </c>
      <c r="AC168" s="44"/>
      <c r="AD168" s="6"/>
      <c r="AE168" s="6"/>
    </row>
    <row r="169" spans="1:31" x14ac:dyDescent="0.25">
      <c r="A169" s="44"/>
      <c r="B169" s="42"/>
      <c r="C169" s="8" t="s">
        <v>97</v>
      </c>
      <c r="D169" s="8" t="s">
        <v>191</v>
      </c>
      <c r="E169" s="10">
        <v>21.86</v>
      </c>
      <c r="F169" s="8" t="s">
        <v>66</v>
      </c>
      <c r="I169">
        <v>1</v>
      </c>
      <c r="T169">
        <v>1</v>
      </c>
      <c r="X169" t="s">
        <v>15</v>
      </c>
      <c r="Y169" t="s">
        <v>15</v>
      </c>
      <c r="Z169" t="s">
        <v>15</v>
      </c>
      <c r="AC169" s="44"/>
      <c r="AD169" s="6"/>
      <c r="AE169" s="6"/>
    </row>
    <row r="170" spans="1:31" x14ac:dyDescent="0.25">
      <c r="A170" s="44"/>
      <c r="B170" s="42"/>
      <c r="C170" s="8" t="s">
        <v>97</v>
      </c>
      <c r="D170" s="8" t="s">
        <v>192</v>
      </c>
      <c r="E170" s="10">
        <v>29.04</v>
      </c>
      <c r="F170" s="8" t="s">
        <v>66</v>
      </c>
      <c r="I170">
        <v>1</v>
      </c>
      <c r="T170">
        <v>1</v>
      </c>
      <c r="X170" t="s">
        <v>15</v>
      </c>
      <c r="Y170" t="s">
        <v>15</v>
      </c>
      <c r="Z170" t="s">
        <v>15</v>
      </c>
      <c r="AC170" s="44"/>
      <c r="AD170" s="6"/>
      <c r="AE170" s="6"/>
    </row>
    <row r="171" spans="1:31" x14ac:dyDescent="0.25">
      <c r="A171" s="44"/>
      <c r="B171" s="42"/>
      <c r="C171" s="8" t="s">
        <v>7</v>
      </c>
      <c r="D171" s="8" t="s">
        <v>193</v>
      </c>
      <c r="E171" s="10">
        <v>20.010000000000002</v>
      </c>
      <c r="F171" s="8" t="s">
        <v>14</v>
      </c>
      <c r="H171">
        <v>4</v>
      </c>
      <c r="AC171" s="44"/>
      <c r="AD171" s="6"/>
      <c r="AE171" s="6"/>
    </row>
    <row r="172" spans="1:31" x14ac:dyDescent="0.25">
      <c r="A172" s="44"/>
      <c r="B172" s="42"/>
      <c r="C172" s="8" t="s">
        <v>27</v>
      </c>
      <c r="D172" s="8" t="s">
        <v>194</v>
      </c>
      <c r="E172" s="10">
        <v>16.170000000000002</v>
      </c>
      <c r="F172" s="8" t="s">
        <v>14</v>
      </c>
      <c r="H172">
        <v>1</v>
      </c>
      <c r="M172" t="s">
        <v>15</v>
      </c>
      <c r="AC172" s="44"/>
      <c r="AD172" s="6"/>
      <c r="AE172" s="6"/>
    </row>
    <row r="173" spans="1:31" x14ac:dyDescent="0.25">
      <c r="A173" s="44"/>
      <c r="B173" s="42"/>
      <c r="C173" s="8" t="s">
        <v>59</v>
      </c>
      <c r="D173" s="8" t="s">
        <v>195</v>
      </c>
      <c r="E173" s="10">
        <v>2.54</v>
      </c>
      <c r="F173" s="8" t="s">
        <v>14</v>
      </c>
      <c r="O173">
        <v>1</v>
      </c>
      <c r="T173">
        <v>1</v>
      </c>
      <c r="U173">
        <v>1</v>
      </c>
      <c r="W173" t="s">
        <v>15</v>
      </c>
      <c r="AC173" s="44"/>
      <c r="AD173" s="6"/>
      <c r="AE173" s="6"/>
    </row>
    <row r="174" spans="1:31" x14ac:dyDescent="0.25">
      <c r="A174" s="44"/>
      <c r="B174" s="55">
        <v>2.5</v>
      </c>
      <c r="C174" s="8" t="s">
        <v>34</v>
      </c>
      <c r="D174" s="8" t="s">
        <v>196</v>
      </c>
      <c r="E174" s="10">
        <v>3.94</v>
      </c>
      <c r="F174" s="8" t="s">
        <v>14</v>
      </c>
      <c r="G174" s="8" t="s">
        <v>15</v>
      </c>
      <c r="H174" s="18"/>
      <c r="I174" s="18"/>
      <c r="J174" s="18"/>
      <c r="K174" s="18"/>
      <c r="L174" s="18"/>
      <c r="M174" s="18"/>
      <c r="N174" s="18"/>
      <c r="O174" s="18">
        <v>1</v>
      </c>
      <c r="P174" s="18">
        <v>1</v>
      </c>
      <c r="Q174" s="18"/>
      <c r="R174" s="18">
        <v>1</v>
      </c>
      <c r="S174" s="18">
        <v>1</v>
      </c>
      <c r="T174" s="18">
        <v>1</v>
      </c>
      <c r="U174" s="18">
        <v>1</v>
      </c>
      <c r="V174" s="18"/>
      <c r="W174" s="18"/>
      <c r="X174" s="18"/>
      <c r="Y174" s="18"/>
      <c r="Z174" s="18"/>
      <c r="AC174" s="44"/>
      <c r="AD174" s="6"/>
      <c r="AE174" s="6"/>
    </row>
    <row r="175" spans="1:31" x14ac:dyDescent="0.25">
      <c r="A175" s="44"/>
      <c r="B175" s="55"/>
      <c r="C175" s="8" t="s">
        <v>78</v>
      </c>
      <c r="D175" s="8" t="s">
        <v>197</v>
      </c>
      <c r="E175" s="10">
        <v>13.74</v>
      </c>
      <c r="F175" s="8" t="s">
        <v>14</v>
      </c>
      <c r="G175" s="8" t="s">
        <v>15</v>
      </c>
      <c r="H175" s="18">
        <v>2</v>
      </c>
      <c r="I175" s="18"/>
      <c r="J175" s="18"/>
      <c r="K175" s="18"/>
      <c r="L175" s="18"/>
      <c r="M175" s="18"/>
      <c r="N175" s="18" t="s">
        <v>77</v>
      </c>
      <c r="O175" s="18">
        <v>3</v>
      </c>
      <c r="P175" s="18">
        <v>3</v>
      </c>
      <c r="Q175" s="18"/>
      <c r="R175" s="18">
        <v>1</v>
      </c>
      <c r="S175" s="18">
        <v>3</v>
      </c>
      <c r="T175" s="18">
        <v>4</v>
      </c>
      <c r="U175" s="18">
        <v>1</v>
      </c>
      <c r="V175" s="18">
        <v>1</v>
      </c>
      <c r="W175" s="18" t="s">
        <v>15</v>
      </c>
      <c r="X175" s="18"/>
      <c r="Y175" s="18"/>
      <c r="Z175" s="18"/>
      <c r="AC175" s="44"/>
      <c r="AD175" s="6"/>
      <c r="AE175" s="6"/>
    </row>
    <row r="176" spans="1:31" x14ac:dyDescent="0.25">
      <c r="A176" s="44"/>
      <c r="B176" s="55"/>
      <c r="C176" s="8" t="s">
        <v>45</v>
      </c>
      <c r="D176" s="8" t="s">
        <v>198</v>
      </c>
      <c r="E176" s="10">
        <v>12.33</v>
      </c>
      <c r="F176" s="8" t="s">
        <v>14</v>
      </c>
      <c r="G176" s="8" t="s">
        <v>15</v>
      </c>
      <c r="H176" s="18">
        <v>2</v>
      </c>
      <c r="I176" s="18"/>
      <c r="J176" s="18"/>
      <c r="K176" s="18"/>
      <c r="L176" s="18"/>
      <c r="M176" s="18"/>
      <c r="N176" s="18" t="s">
        <v>106</v>
      </c>
      <c r="O176" s="18">
        <v>3</v>
      </c>
      <c r="P176" s="18">
        <v>2</v>
      </c>
      <c r="Q176" s="18">
        <v>2</v>
      </c>
      <c r="R176" s="18">
        <v>1</v>
      </c>
      <c r="S176" s="18">
        <v>2</v>
      </c>
      <c r="T176" s="18">
        <v>1</v>
      </c>
      <c r="U176" s="18">
        <v>1</v>
      </c>
      <c r="V176" s="18">
        <v>1</v>
      </c>
      <c r="W176" s="18" t="s">
        <v>15</v>
      </c>
      <c r="X176" s="18"/>
      <c r="Y176" s="18"/>
      <c r="Z176" s="18"/>
      <c r="AC176" s="44"/>
      <c r="AD176" s="6"/>
      <c r="AE176" s="6"/>
    </row>
    <row r="177" spans="1:31" x14ac:dyDescent="0.25">
      <c r="A177" s="44"/>
      <c r="B177" s="57">
        <v>3</v>
      </c>
      <c r="C177" s="8" t="s">
        <v>97</v>
      </c>
      <c r="D177" s="8" t="s">
        <v>199</v>
      </c>
      <c r="E177" s="10">
        <v>26.48</v>
      </c>
      <c r="F177" s="8" t="s">
        <v>66</v>
      </c>
      <c r="H177" s="18">
        <v>1</v>
      </c>
      <c r="T177" s="18">
        <v>1</v>
      </c>
      <c r="X177" t="s">
        <v>15</v>
      </c>
      <c r="Y177" t="s">
        <v>15</v>
      </c>
      <c r="Z177" t="s">
        <v>15</v>
      </c>
      <c r="AC177" s="44"/>
      <c r="AD177" s="6"/>
      <c r="AE177" s="6"/>
    </row>
    <row r="178" spans="1:31" x14ac:dyDescent="0.25">
      <c r="A178" s="44"/>
      <c r="B178" s="57"/>
      <c r="C178" s="8" t="s">
        <v>59</v>
      </c>
      <c r="D178" s="8" t="s">
        <v>200</v>
      </c>
      <c r="E178" s="10">
        <v>8.2799999999999994</v>
      </c>
      <c r="F178" s="8" t="s">
        <v>66</v>
      </c>
      <c r="H178">
        <v>1</v>
      </c>
      <c r="T178" s="18">
        <v>1</v>
      </c>
      <c r="X178" t="s">
        <v>15</v>
      </c>
      <c r="AC178" s="44"/>
      <c r="AD178" s="6"/>
      <c r="AE178" s="6"/>
    </row>
    <row r="179" spans="1:31" x14ac:dyDescent="0.25">
      <c r="A179" s="44"/>
      <c r="B179" s="57"/>
      <c r="C179" s="8" t="s">
        <v>30</v>
      </c>
      <c r="D179" s="8" t="s">
        <v>201</v>
      </c>
      <c r="E179" s="10">
        <v>11.46</v>
      </c>
      <c r="F179" s="8" t="s">
        <v>66</v>
      </c>
      <c r="H179">
        <v>1</v>
      </c>
      <c r="T179">
        <v>1</v>
      </c>
      <c r="X179" t="s">
        <v>15</v>
      </c>
      <c r="AC179" s="44"/>
      <c r="AD179" s="6"/>
      <c r="AE179" s="6"/>
    </row>
    <row r="180" spans="1:31" x14ac:dyDescent="0.25">
      <c r="A180" s="44"/>
      <c r="B180" s="57"/>
      <c r="C180" s="8" t="s">
        <v>56</v>
      </c>
      <c r="D180" s="8" t="s">
        <v>202</v>
      </c>
      <c r="E180" s="10">
        <v>196.18</v>
      </c>
      <c r="F180" s="8" t="s">
        <v>66</v>
      </c>
      <c r="AB180" s="18"/>
      <c r="AC180" s="44"/>
      <c r="AD180" s="6"/>
      <c r="AE180" s="6"/>
    </row>
    <row r="181" spans="1:31" x14ac:dyDescent="0.25">
      <c r="A181" s="44"/>
      <c r="B181" s="57"/>
      <c r="C181" s="8" t="s">
        <v>97</v>
      </c>
      <c r="D181" s="8" t="s">
        <v>203</v>
      </c>
      <c r="E181" s="10">
        <v>33.9</v>
      </c>
      <c r="F181" s="8" t="s">
        <v>66</v>
      </c>
      <c r="I181">
        <v>1</v>
      </c>
      <c r="T181">
        <v>1</v>
      </c>
      <c r="X181" t="s">
        <v>15</v>
      </c>
      <c r="Y181" t="s">
        <v>15</v>
      </c>
      <c r="Z181" t="s">
        <v>15</v>
      </c>
      <c r="AC181" s="44"/>
      <c r="AD181" s="6"/>
      <c r="AE181" s="6"/>
    </row>
    <row r="182" spans="1:31" x14ac:dyDescent="0.25">
      <c r="A182" s="44"/>
      <c r="B182" s="57"/>
      <c r="C182" s="8" t="s">
        <v>97</v>
      </c>
      <c r="D182" s="8" t="s">
        <v>204</v>
      </c>
      <c r="E182" s="10">
        <v>27.52</v>
      </c>
      <c r="F182" s="8" t="s">
        <v>66</v>
      </c>
      <c r="I182">
        <v>1</v>
      </c>
      <c r="T182">
        <v>1</v>
      </c>
      <c r="X182" t="s">
        <v>15</v>
      </c>
      <c r="Y182" t="s">
        <v>15</v>
      </c>
      <c r="Z182" t="s">
        <v>15</v>
      </c>
      <c r="AC182" s="44"/>
      <c r="AD182" s="6"/>
      <c r="AE182" s="6"/>
    </row>
    <row r="183" spans="1:31" x14ac:dyDescent="0.25">
      <c r="A183" s="44"/>
      <c r="B183" s="57"/>
      <c r="C183" s="8" t="s">
        <v>97</v>
      </c>
      <c r="D183" s="8" t="s">
        <v>204</v>
      </c>
      <c r="E183" s="10">
        <v>31.28</v>
      </c>
      <c r="F183" s="8" t="s">
        <v>66</v>
      </c>
      <c r="I183">
        <v>1</v>
      </c>
      <c r="T183">
        <v>1</v>
      </c>
      <c r="X183" t="s">
        <v>15</v>
      </c>
      <c r="Y183" t="s">
        <v>15</v>
      </c>
      <c r="Z183" t="s">
        <v>15</v>
      </c>
      <c r="AC183" s="44"/>
      <c r="AD183" s="6"/>
      <c r="AE183" s="6"/>
    </row>
    <row r="184" spans="1:31" x14ac:dyDescent="0.25">
      <c r="A184" s="44"/>
      <c r="B184" s="57"/>
      <c r="C184" s="8" t="s">
        <v>27</v>
      </c>
      <c r="D184" s="8" t="s">
        <v>205</v>
      </c>
      <c r="E184" s="10">
        <v>4.2300000000000004</v>
      </c>
      <c r="F184" s="8" t="s">
        <v>14</v>
      </c>
      <c r="AC184" s="44"/>
      <c r="AD184" s="6"/>
      <c r="AE184" s="6"/>
    </row>
    <row r="185" spans="1:31" x14ac:dyDescent="0.25">
      <c r="A185" s="44"/>
      <c r="B185" s="57"/>
      <c r="C185" s="8" t="s">
        <v>7</v>
      </c>
      <c r="D185" s="8" t="s">
        <v>206</v>
      </c>
      <c r="E185" s="10">
        <v>4.12</v>
      </c>
      <c r="F185" s="8" t="s">
        <v>14</v>
      </c>
      <c r="H185">
        <v>2</v>
      </c>
      <c r="AC185" s="44"/>
      <c r="AD185" s="6"/>
      <c r="AE185" s="6"/>
    </row>
    <row r="186" spans="1:31" x14ac:dyDescent="0.25">
      <c r="A186" s="44"/>
      <c r="B186" s="57"/>
      <c r="C186" s="8" t="s">
        <v>97</v>
      </c>
      <c r="D186" s="8" t="s">
        <v>207</v>
      </c>
      <c r="E186" s="10">
        <v>29.19</v>
      </c>
      <c r="F186" s="8" t="s">
        <v>66</v>
      </c>
      <c r="I186">
        <v>1</v>
      </c>
      <c r="T186">
        <v>1</v>
      </c>
      <c r="X186" t="s">
        <v>15</v>
      </c>
      <c r="Y186" t="s">
        <v>15</v>
      </c>
      <c r="Z186" t="s">
        <v>15</v>
      </c>
      <c r="AC186" s="44"/>
      <c r="AD186" s="6"/>
      <c r="AE186" s="6"/>
    </row>
    <row r="187" spans="1:31" x14ac:dyDescent="0.25">
      <c r="A187" s="44"/>
      <c r="B187" s="57"/>
      <c r="C187" s="8" t="s">
        <v>64</v>
      </c>
      <c r="D187" s="8" t="s">
        <v>208</v>
      </c>
      <c r="E187" s="10">
        <v>81.36</v>
      </c>
      <c r="F187" s="8" t="s">
        <v>66</v>
      </c>
      <c r="T187">
        <v>1</v>
      </c>
      <c r="AC187" s="44"/>
      <c r="AD187" s="6"/>
      <c r="AE187" s="6"/>
    </row>
    <row r="188" spans="1:31" x14ac:dyDescent="0.25">
      <c r="A188" s="44"/>
      <c r="B188" s="57"/>
      <c r="C188" s="8" t="s">
        <v>59</v>
      </c>
      <c r="D188" s="8" t="s">
        <v>209</v>
      </c>
      <c r="E188" s="10">
        <v>14.78</v>
      </c>
      <c r="F188" s="8" t="s">
        <v>66</v>
      </c>
      <c r="T188">
        <v>1</v>
      </c>
      <c r="X188" t="s">
        <v>15</v>
      </c>
      <c r="AC188" s="44"/>
      <c r="AD188" s="6"/>
      <c r="AE188" s="6"/>
    </row>
    <row r="189" spans="1:31" x14ac:dyDescent="0.25">
      <c r="A189" s="44"/>
      <c r="B189" s="57"/>
      <c r="C189" s="8" t="s">
        <v>7</v>
      </c>
      <c r="D189" s="8" t="s">
        <v>210</v>
      </c>
      <c r="E189" s="10">
        <v>5.5</v>
      </c>
      <c r="F189" s="8" t="s">
        <v>14</v>
      </c>
      <c r="H189">
        <v>3</v>
      </c>
      <c r="AC189" s="44"/>
      <c r="AD189" s="6"/>
      <c r="AE189" s="6"/>
    </row>
    <row r="190" spans="1:31" x14ac:dyDescent="0.25">
      <c r="A190" s="44"/>
      <c r="B190" s="57"/>
      <c r="C190" s="8" t="s">
        <v>64</v>
      </c>
      <c r="D190" s="8" t="s">
        <v>211</v>
      </c>
      <c r="E190" s="10">
        <v>59.14</v>
      </c>
      <c r="F190" s="8" t="s">
        <v>66</v>
      </c>
      <c r="T190">
        <v>1</v>
      </c>
      <c r="AC190" s="44"/>
      <c r="AD190" s="6"/>
      <c r="AE190" s="6"/>
    </row>
    <row r="191" spans="1:31" x14ac:dyDescent="0.25">
      <c r="A191" s="44"/>
      <c r="B191" s="55">
        <v>2.5</v>
      </c>
      <c r="C191" s="8" t="s">
        <v>78</v>
      </c>
      <c r="D191" s="8" t="s">
        <v>212</v>
      </c>
      <c r="E191" s="10">
        <v>5.27</v>
      </c>
      <c r="F191" s="8" t="s">
        <v>14</v>
      </c>
      <c r="G191" s="8" t="s">
        <v>15</v>
      </c>
      <c r="H191">
        <v>2</v>
      </c>
      <c r="P191">
        <v>1</v>
      </c>
      <c r="Q191">
        <v>1</v>
      </c>
      <c r="S191">
        <v>1</v>
      </c>
      <c r="T191">
        <v>1</v>
      </c>
      <c r="U191">
        <v>1</v>
      </c>
      <c r="W191" t="s">
        <v>15</v>
      </c>
      <c r="AC191" s="44"/>
      <c r="AD191" s="6"/>
      <c r="AE191" s="6"/>
    </row>
    <row r="192" spans="1:31" x14ac:dyDescent="0.25">
      <c r="A192" s="44"/>
      <c r="B192" s="55"/>
      <c r="C192" s="8" t="s">
        <v>45</v>
      </c>
      <c r="D192" s="8" t="s">
        <v>213</v>
      </c>
      <c r="E192" s="10">
        <v>5.27</v>
      </c>
      <c r="F192" s="8" t="s">
        <v>14</v>
      </c>
      <c r="G192" s="8" t="s">
        <v>15</v>
      </c>
      <c r="H192">
        <v>3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W192" t="s">
        <v>15</v>
      </c>
      <c r="AC192" s="44"/>
      <c r="AD192" s="6"/>
      <c r="AE192" s="6"/>
    </row>
    <row r="193" spans="1:31" x14ac:dyDescent="0.25">
      <c r="A193" s="44"/>
      <c r="B193" s="55">
        <v>3</v>
      </c>
      <c r="C193" s="8" t="s">
        <v>97</v>
      </c>
      <c r="D193" s="8" t="s">
        <v>214</v>
      </c>
      <c r="E193" s="10">
        <v>32.590000000000003</v>
      </c>
      <c r="F193" s="8" t="s">
        <v>66</v>
      </c>
      <c r="I193">
        <v>1</v>
      </c>
      <c r="T193">
        <v>1</v>
      </c>
      <c r="X193" t="s">
        <v>15</v>
      </c>
      <c r="Y193" t="s">
        <v>15</v>
      </c>
      <c r="Z193" t="s">
        <v>15</v>
      </c>
      <c r="AC193" s="44"/>
      <c r="AD193" s="6"/>
      <c r="AE193" s="6"/>
    </row>
    <row r="194" spans="1:31" x14ac:dyDescent="0.25">
      <c r="A194" s="44"/>
      <c r="B194" s="55"/>
      <c r="C194" s="8" t="s">
        <v>97</v>
      </c>
      <c r="D194" s="8" t="s">
        <v>215</v>
      </c>
      <c r="E194" s="10">
        <v>32.03</v>
      </c>
      <c r="F194" s="8" t="s">
        <v>66</v>
      </c>
      <c r="I194">
        <v>1</v>
      </c>
      <c r="T194">
        <v>1</v>
      </c>
      <c r="X194" t="s">
        <v>15</v>
      </c>
      <c r="Y194" t="s">
        <v>15</v>
      </c>
      <c r="Z194" t="s">
        <v>15</v>
      </c>
      <c r="AC194" s="44"/>
      <c r="AD194" s="6"/>
      <c r="AE194" s="6"/>
    </row>
    <row r="195" spans="1:31" ht="30" x14ac:dyDescent="0.25">
      <c r="A195" s="44"/>
      <c r="B195" s="55"/>
      <c r="C195" s="11" t="s">
        <v>311</v>
      </c>
      <c r="D195" s="8" t="s">
        <v>216</v>
      </c>
      <c r="E195" s="10">
        <v>14.66</v>
      </c>
      <c r="F195" s="8" t="s">
        <v>66</v>
      </c>
      <c r="T195">
        <v>1</v>
      </c>
      <c r="X195" t="s">
        <v>15</v>
      </c>
      <c r="Y195" t="s">
        <v>15</v>
      </c>
      <c r="Z195" t="s">
        <v>15</v>
      </c>
      <c r="AA195" t="s">
        <v>15</v>
      </c>
      <c r="AB195" t="s">
        <v>15</v>
      </c>
      <c r="AC195" s="44"/>
      <c r="AD195" s="6"/>
      <c r="AE195" s="6"/>
    </row>
    <row r="196" spans="1:31" x14ac:dyDescent="0.25">
      <c r="A196" s="44"/>
      <c r="B196" s="55"/>
      <c r="C196" s="8" t="s">
        <v>59</v>
      </c>
      <c r="D196" s="8" t="s">
        <v>217</v>
      </c>
      <c r="E196" s="10">
        <v>13.85</v>
      </c>
      <c r="F196" s="8" t="s">
        <v>66</v>
      </c>
      <c r="T196">
        <v>1</v>
      </c>
      <c r="X196" t="s">
        <v>15</v>
      </c>
      <c r="Y196" t="s">
        <v>15</v>
      </c>
      <c r="Z196" t="s">
        <v>15</v>
      </c>
      <c r="AC196" s="44"/>
      <c r="AD196" s="6"/>
      <c r="AE196" s="6"/>
    </row>
    <row r="197" spans="1:31" x14ac:dyDescent="0.25">
      <c r="A197" s="44"/>
      <c r="B197" s="55"/>
      <c r="C197" s="8" t="s">
        <v>59</v>
      </c>
      <c r="D197" s="8" t="s">
        <v>218</v>
      </c>
      <c r="E197" s="10">
        <v>4.95</v>
      </c>
      <c r="F197" s="8" t="s">
        <v>219</v>
      </c>
      <c r="H197">
        <v>1</v>
      </c>
      <c r="T197">
        <v>1</v>
      </c>
      <c r="X197" t="s">
        <v>15</v>
      </c>
      <c r="AC197" s="44"/>
      <c r="AD197" s="6"/>
      <c r="AE197" s="6"/>
    </row>
    <row r="198" spans="1:31" x14ac:dyDescent="0.25">
      <c r="A198" s="44"/>
      <c r="B198" s="55"/>
      <c r="C198" s="8" t="s">
        <v>97</v>
      </c>
      <c r="D198" s="8" t="s">
        <v>220</v>
      </c>
      <c r="E198" s="10">
        <v>34.39</v>
      </c>
      <c r="F198" s="8" t="s">
        <v>66</v>
      </c>
      <c r="I198">
        <v>1</v>
      </c>
      <c r="T198">
        <v>1</v>
      </c>
      <c r="X198" t="s">
        <v>15</v>
      </c>
      <c r="Y198" t="s">
        <v>15</v>
      </c>
      <c r="Z198" t="s">
        <v>15</v>
      </c>
      <c r="AC198" s="44"/>
      <c r="AD198" s="6"/>
      <c r="AE198" s="6"/>
    </row>
    <row r="199" spans="1:31" x14ac:dyDescent="0.25">
      <c r="A199" s="44"/>
      <c r="B199" s="55"/>
      <c r="C199" s="8" t="s">
        <v>59</v>
      </c>
      <c r="D199" s="8" t="s">
        <v>221</v>
      </c>
      <c r="E199" s="10">
        <v>4.95</v>
      </c>
      <c r="F199" s="8" t="s">
        <v>222</v>
      </c>
      <c r="H199">
        <v>1</v>
      </c>
      <c r="T199">
        <v>1</v>
      </c>
      <c r="X199" t="s">
        <v>15</v>
      </c>
      <c r="AC199" s="44"/>
      <c r="AD199" s="6"/>
      <c r="AE199" s="6"/>
    </row>
    <row r="200" spans="1:31" x14ac:dyDescent="0.25">
      <c r="A200" s="44"/>
      <c r="B200" s="55"/>
      <c r="C200" s="8" t="s">
        <v>97</v>
      </c>
      <c r="D200" s="8" t="s">
        <v>223</v>
      </c>
      <c r="E200" s="10">
        <v>38.72</v>
      </c>
      <c r="F200" s="8" t="s">
        <v>66</v>
      </c>
      <c r="I200">
        <v>1</v>
      </c>
      <c r="T200">
        <v>1</v>
      </c>
      <c r="X200" t="s">
        <v>15</v>
      </c>
      <c r="Y200" t="s">
        <v>15</v>
      </c>
      <c r="Z200" t="s">
        <v>15</v>
      </c>
      <c r="AC200" s="44"/>
      <c r="AD200" s="6"/>
      <c r="AE200" s="6"/>
    </row>
    <row r="201" spans="1:31" x14ac:dyDescent="0.25">
      <c r="A201" s="44"/>
      <c r="B201" s="55"/>
      <c r="C201" s="8" t="s">
        <v>59</v>
      </c>
      <c r="D201" s="8" t="s">
        <v>224</v>
      </c>
      <c r="E201" s="10">
        <v>5</v>
      </c>
      <c r="F201" s="8" t="s">
        <v>219</v>
      </c>
      <c r="H201">
        <v>1</v>
      </c>
      <c r="T201">
        <v>1</v>
      </c>
      <c r="X201" t="s">
        <v>15</v>
      </c>
      <c r="AC201" s="44"/>
      <c r="AD201" s="6"/>
      <c r="AE201" s="6"/>
    </row>
    <row r="202" spans="1:31" x14ac:dyDescent="0.25">
      <c r="A202" s="44"/>
      <c r="B202" s="55"/>
      <c r="C202" s="8" t="s">
        <v>97</v>
      </c>
      <c r="D202" s="8" t="s">
        <v>225</v>
      </c>
      <c r="E202" s="10">
        <v>40.200000000000003</v>
      </c>
      <c r="F202" s="8" t="s">
        <v>66</v>
      </c>
      <c r="I202">
        <v>3</v>
      </c>
      <c r="T202">
        <v>1</v>
      </c>
      <c r="X202" t="s">
        <v>15</v>
      </c>
      <c r="Y202" t="s">
        <v>15</v>
      </c>
      <c r="Z202" t="s">
        <v>15</v>
      </c>
      <c r="AC202" s="44"/>
      <c r="AD202" s="6"/>
      <c r="AE202" s="6"/>
    </row>
    <row r="203" spans="1:31" x14ac:dyDescent="0.25">
      <c r="A203" s="44"/>
      <c r="B203" s="55"/>
      <c r="C203" s="8" t="s">
        <v>59</v>
      </c>
      <c r="D203" s="8" t="s">
        <v>226</v>
      </c>
      <c r="E203" s="10">
        <v>4.8</v>
      </c>
      <c r="F203" s="8" t="s">
        <v>219</v>
      </c>
      <c r="H203">
        <v>1</v>
      </c>
      <c r="O203">
        <v>1</v>
      </c>
      <c r="T203">
        <v>1</v>
      </c>
      <c r="X203" t="s">
        <v>15</v>
      </c>
      <c r="AC203" s="44"/>
      <c r="AD203" s="6"/>
      <c r="AE203" s="6"/>
    </row>
    <row r="204" spans="1:31" x14ac:dyDescent="0.25">
      <c r="A204" s="44"/>
      <c r="B204" s="55"/>
      <c r="C204" s="8" t="s">
        <v>97</v>
      </c>
      <c r="D204" s="8" t="s">
        <v>227</v>
      </c>
      <c r="E204" s="10">
        <v>58.22</v>
      </c>
      <c r="F204" s="8" t="s">
        <v>66</v>
      </c>
      <c r="I204">
        <v>1</v>
      </c>
      <c r="T204">
        <v>1</v>
      </c>
      <c r="X204" t="s">
        <v>15</v>
      </c>
      <c r="Y204" t="s">
        <v>15</v>
      </c>
      <c r="Z204" t="s">
        <v>15</v>
      </c>
      <c r="AC204" s="44"/>
      <c r="AD204" s="6"/>
      <c r="AE204" s="6"/>
    </row>
    <row r="205" spans="1:31" x14ac:dyDescent="0.25">
      <c r="A205" s="45"/>
      <c r="B205" s="56"/>
      <c r="C205" s="8" t="s">
        <v>59</v>
      </c>
      <c r="D205" s="8" t="s">
        <v>228</v>
      </c>
      <c r="E205" s="10">
        <v>4.46</v>
      </c>
      <c r="F205" s="8" t="s">
        <v>229</v>
      </c>
      <c r="H205">
        <v>1</v>
      </c>
      <c r="P205">
        <v>1</v>
      </c>
      <c r="R205">
        <v>1</v>
      </c>
      <c r="S205">
        <v>1</v>
      </c>
      <c r="T205">
        <v>1</v>
      </c>
      <c r="U205">
        <v>1</v>
      </c>
      <c r="W205">
        <v>1</v>
      </c>
      <c r="AC205" s="44"/>
      <c r="AD205" s="15"/>
      <c r="AE205" s="15"/>
    </row>
    <row r="206" spans="1:31" x14ac:dyDescent="0.25">
      <c r="A206" s="50" t="s">
        <v>230</v>
      </c>
      <c r="B206" s="50">
        <v>3</v>
      </c>
      <c r="C206" s="4" t="s">
        <v>12</v>
      </c>
      <c r="D206" s="4" t="s">
        <v>231</v>
      </c>
      <c r="E206" s="20">
        <v>82.12</v>
      </c>
      <c r="F206" s="4" t="s">
        <v>66</v>
      </c>
      <c r="G206" s="4" t="s">
        <v>15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>
        <v>1</v>
      </c>
      <c r="U206" s="4"/>
      <c r="V206" s="4"/>
      <c r="W206" s="4"/>
      <c r="X206" s="4" t="s">
        <v>15</v>
      </c>
      <c r="Y206" s="4"/>
      <c r="Z206" s="4"/>
      <c r="AA206" s="4"/>
      <c r="AB206" s="4"/>
      <c r="AC206" s="44"/>
      <c r="AD206" s="6"/>
      <c r="AE206" s="6"/>
    </row>
    <row r="207" spans="1:31" x14ac:dyDescent="0.25">
      <c r="A207" s="44"/>
      <c r="B207" s="44"/>
      <c r="C207" s="8" t="s">
        <v>56</v>
      </c>
      <c r="D207" s="8" t="s">
        <v>232</v>
      </c>
      <c r="E207" s="10">
        <v>53.67</v>
      </c>
      <c r="F207" s="8" t="s">
        <v>66</v>
      </c>
      <c r="H207">
        <v>1</v>
      </c>
      <c r="AC207" s="44"/>
      <c r="AD207" s="6"/>
      <c r="AE207" s="6"/>
    </row>
    <row r="208" spans="1:31" x14ac:dyDescent="0.25">
      <c r="A208" s="44"/>
      <c r="B208" s="44"/>
      <c r="C208" s="8" t="s">
        <v>97</v>
      </c>
      <c r="D208" s="8" t="s">
        <v>233</v>
      </c>
      <c r="E208" s="10">
        <v>25.36</v>
      </c>
      <c r="F208" s="8" t="s">
        <v>66</v>
      </c>
      <c r="I208">
        <v>1</v>
      </c>
      <c r="T208">
        <v>1</v>
      </c>
      <c r="X208" t="s">
        <v>15</v>
      </c>
      <c r="Y208" t="s">
        <v>15</v>
      </c>
      <c r="Z208" t="s">
        <v>15</v>
      </c>
      <c r="AC208" s="44"/>
      <c r="AD208" s="6"/>
      <c r="AE208" s="6"/>
    </row>
    <row r="209" spans="1:31" x14ac:dyDescent="0.25">
      <c r="A209" s="44"/>
      <c r="B209" s="44"/>
      <c r="C209" s="8" t="s">
        <v>97</v>
      </c>
      <c r="D209" s="8" t="s">
        <v>234</v>
      </c>
      <c r="E209" s="10">
        <v>26.05</v>
      </c>
      <c r="F209" s="8" t="s">
        <v>66</v>
      </c>
      <c r="I209">
        <v>1</v>
      </c>
      <c r="T209">
        <v>1</v>
      </c>
      <c r="X209" t="s">
        <v>15</v>
      </c>
      <c r="Y209" t="s">
        <v>15</v>
      </c>
      <c r="Z209" t="s">
        <v>15</v>
      </c>
      <c r="AC209" s="44"/>
      <c r="AD209" s="6"/>
      <c r="AE209" s="6"/>
    </row>
    <row r="210" spans="1:31" x14ac:dyDescent="0.25">
      <c r="A210" s="44"/>
      <c r="B210" s="44"/>
      <c r="C210" s="8" t="s">
        <v>97</v>
      </c>
      <c r="D210" s="8" t="s">
        <v>235</v>
      </c>
      <c r="E210" s="10">
        <v>47.34</v>
      </c>
      <c r="F210" s="8" t="s">
        <v>66</v>
      </c>
      <c r="I210">
        <v>1</v>
      </c>
      <c r="T210">
        <v>1</v>
      </c>
      <c r="X210" t="s">
        <v>15</v>
      </c>
      <c r="Y210" t="s">
        <v>15</v>
      </c>
      <c r="Z210" t="s">
        <v>15</v>
      </c>
      <c r="AC210" s="44"/>
      <c r="AD210" s="6"/>
      <c r="AE210" s="6"/>
    </row>
    <row r="211" spans="1:31" x14ac:dyDescent="0.25">
      <c r="A211" s="44"/>
      <c r="B211" s="44"/>
      <c r="C211" s="8" t="s">
        <v>97</v>
      </c>
      <c r="D211" s="8" t="s">
        <v>236</v>
      </c>
      <c r="E211" s="10">
        <v>20.8</v>
      </c>
      <c r="F211" s="8" t="s">
        <v>66</v>
      </c>
      <c r="I211">
        <v>1</v>
      </c>
      <c r="T211">
        <v>1</v>
      </c>
      <c r="X211" t="s">
        <v>15</v>
      </c>
      <c r="Y211" t="s">
        <v>15</v>
      </c>
      <c r="Z211" t="s">
        <v>15</v>
      </c>
      <c r="AC211" s="44"/>
      <c r="AD211" s="6"/>
      <c r="AE211" s="6"/>
    </row>
    <row r="212" spans="1:31" x14ac:dyDescent="0.25">
      <c r="A212" s="44"/>
      <c r="B212" s="44"/>
      <c r="C212" s="8" t="s">
        <v>97</v>
      </c>
      <c r="D212" s="8" t="s">
        <v>237</v>
      </c>
      <c r="E212" s="10">
        <v>20.8</v>
      </c>
      <c r="F212" s="8" t="s">
        <v>66</v>
      </c>
      <c r="I212">
        <v>1</v>
      </c>
      <c r="T212">
        <v>1</v>
      </c>
      <c r="X212" t="s">
        <v>15</v>
      </c>
      <c r="Y212" t="s">
        <v>15</v>
      </c>
      <c r="Z212" t="s">
        <v>15</v>
      </c>
      <c r="AC212" s="44"/>
      <c r="AD212" s="6"/>
      <c r="AE212" s="6"/>
    </row>
    <row r="213" spans="1:31" x14ac:dyDescent="0.25">
      <c r="A213" s="44"/>
      <c r="B213" s="44"/>
      <c r="C213" s="8" t="s">
        <v>97</v>
      </c>
      <c r="D213" s="8" t="s">
        <v>238</v>
      </c>
      <c r="E213" s="10">
        <v>25.97</v>
      </c>
      <c r="F213" s="8" t="s">
        <v>66</v>
      </c>
      <c r="I213">
        <v>1</v>
      </c>
      <c r="T213">
        <v>1</v>
      </c>
      <c r="X213" t="s">
        <v>15</v>
      </c>
      <c r="Y213" t="s">
        <v>15</v>
      </c>
      <c r="Z213" t="s">
        <v>15</v>
      </c>
      <c r="AC213" s="44"/>
      <c r="AD213" s="6"/>
      <c r="AE213" s="6"/>
    </row>
    <row r="214" spans="1:31" x14ac:dyDescent="0.25">
      <c r="A214" s="44"/>
      <c r="B214" s="44"/>
      <c r="C214" s="8" t="s">
        <v>7</v>
      </c>
      <c r="D214" s="8" t="s">
        <v>239</v>
      </c>
      <c r="E214" s="10">
        <v>20.010000000000002</v>
      </c>
      <c r="F214" s="8" t="s">
        <v>14</v>
      </c>
      <c r="H214">
        <v>5</v>
      </c>
      <c r="AC214" s="44"/>
      <c r="AD214" s="6"/>
      <c r="AE214" s="6"/>
    </row>
    <row r="215" spans="1:31" x14ac:dyDescent="0.25">
      <c r="A215" s="44"/>
      <c r="B215" s="44"/>
      <c r="C215" s="8" t="s">
        <v>27</v>
      </c>
      <c r="D215" s="8" t="s">
        <v>240</v>
      </c>
      <c r="E215" s="10">
        <v>16.760000000000002</v>
      </c>
      <c r="F215" s="8" t="s">
        <v>14</v>
      </c>
      <c r="H215">
        <v>1</v>
      </c>
      <c r="M215" t="s">
        <v>15</v>
      </c>
      <c r="AC215" s="44"/>
      <c r="AD215" s="6"/>
      <c r="AE215" s="6"/>
    </row>
    <row r="216" spans="1:31" x14ac:dyDescent="0.25">
      <c r="A216" s="44"/>
      <c r="B216" s="43">
        <v>2.5</v>
      </c>
      <c r="C216" s="8" t="s">
        <v>34</v>
      </c>
      <c r="D216" s="8" t="s">
        <v>241</v>
      </c>
      <c r="E216" s="10">
        <v>3.94</v>
      </c>
      <c r="F216" s="8" t="s">
        <v>14</v>
      </c>
      <c r="G216" s="8" t="s">
        <v>15</v>
      </c>
      <c r="H216" s="18"/>
      <c r="I216" s="18"/>
      <c r="J216" s="18"/>
      <c r="K216" s="18"/>
      <c r="L216" s="18"/>
      <c r="M216" s="18"/>
      <c r="N216" s="18"/>
      <c r="O216" s="18">
        <v>1</v>
      </c>
      <c r="P216" s="18">
        <v>1</v>
      </c>
      <c r="Q216" s="18"/>
      <c r="R216" s="18">
        <v>1</v>
      </c>
      <c r="S216" s="18">
        <v>1</v>
      </c>
      <c r="T216" s="18">
        <v>1</v>
      </c>
      <c r="U216" s="18">
        <v>1</v>
      </c>
      <c r="V216" s="18"/>
      <c r="W216" s="18" t="s">
        <v>15</v>
      </c>
      <c r="X216" s="18"/>
      <c r="Y216" s="18"/>
      <c r="Z216" s="18"/>
      <c r="AC216" s="44"/>
      <c r="AD216" s="6"/>
      <c r="AE216" s="6"/>
    </row>
    <row r="217" spans="1:31" x14ac:dyDescent="0.25">
      <c r="A217" s="44"/>
      <c r="B217" s="43"/>
      <c r="C217" s="8" t="s">
        <v>78</v>
      </c>
      <c r="D217" s="8" t="s">
        <v>242</v>
      </c>
      <c r="E217" s="10">
        <v>13.74</v>
      </c>
      <c r="F217" s="8" t="s">
        <v>14</v>
      </c>
      <c r="G217" s="8" t="s">
        <v>15</v>
      </c>
      <c r="H217" s="18">
        <v>2</v>
      </c>
      <c r="I217" s="18"/>
      <c r="J217" s="18"/>
      <c r="K217" s="18"/>
      <c r="L217" s="18"/>
      <c r="M217" s="18"/>
      <c r="N217" s="18" t="s">
        <v>77</v>
      </c>
      <c r="O217" s="18">
        <v>3</v>
      </c>
      <c r="P217" s="18">
        <v>3</v>
      </c>
      <c r="Q217" s="18"/>
      <c r="R217" s="18">
        <v>1</v>
      </c>
      <c r="S217" s="18">
        <v>3</v>
      </c>
      <c r="T217" s="18">
        <v>4</v>
      </c>
      <c r="U217" s="18">
        <v>1</v>
      </c>
      <c r="V217" s="18">
        <v>1</v>
      </c>
      <c r="W217" s="18" t="s">
        <v>15</v>
      </c>
      <c r="X217" s="18"/>
      <c r="Y217" s="18"/>
      <c r="Z217" s="18"/>
      <c r="AC217" s="44"/>
      <c r="AD217" s="6"/>
      <c r="AE217" s="6"/>
    </row>
    <row r="218" spans="1:31" x14ac:dyDescent="0.25">
      <c r="A218" s="44"/>
      <c r="B218" s="43"/>
      <c r="C218" s="8" t="s">
        <v>45</v>
      </c>
      <c r="D218" s="8" t="s">
        <v>243</v>
      </c>
      <c r="E218" s="10">
        <v>12.33</v>
      </c>
      <c r="F218" s="8" t="s">
        <v>14</v>
      </c>
      <c r="G218" s="8" t="s">
        <v>15</v>
      </c>
      <c r="H218" s="18">
        <v>2</v>
      </c>
      <c r="I218" s="18"/>
      <c r="J218" s="18"/>
      <c r="K218" s="18"/>
      <c r="L218" s="18"/>
      <c r="M218" s="18"/>
      <c r="N218" s="18" t="s">
        <v>106</v>
      </c>
      <c r="O218" s="18">
        <v>3</v>
      </c>
      <c r="P218" s="18">
        <v>2</v>
      </c>
      <c r="Q218" s="18">
        <v>2</v>
      </c>
      <c r="R218" s="18">
        <v>1</v>
      </c>
      <c r="S218" s="18">
        <v>2</v>
      </c>
      <c r="T218" s="18">
        <v>1</v>
      </c>
      <c r="U218" s="18">
        <v>1</v>
      </c>
      <c r="V218" s="18">
        <v>1</v>
      </c>
      <c r="W218" s="18" t="s">
        <v>15</v>
      </c>
      <c r="X218" s="18"/>
      <c r="Y218" s="18"/>
      <c r="Z218" s="18"/>
      <c r="AC218" s="44"/>
      <c r="AD218" s="6"/>
      <c r="AE218" s="6"/>
    </row>
    <row r="219" spans="1:31" x14ac:dyDescent="0.25">
      <c r="A219" s="44"/>
      <c r="B219" s="1"/>
      <c r="C219" s="8" t="s">
        <v>97</v>
      </c>
      <c r="D219" s="8" t="s">
        <v>244</v>
      </c>
      <c r="E219" s="10">
        <v>27.35</v>
      </c>
      <c r="F219" s="8" t="s">
        <v>66</v>
      </c>
      <c r="I219">
        <v>1</v>
      </c>
      <c r="T219">
        <v>1</v>
      </c>
      <c r="X219" t="s">
        <v>15</v>
      </c>
      <c r="Y219" t="s">
        <v>15</v>
      </c>
      <c r="Z219" t="s">
        <v>15</v>
      </c>
      <c r="AC219" s="44"/>
      <c r="AD219" s="6"/>
      <c r="AE219" s="6"/>
    </row>
    <row r="220" spans="1:31" x14ac:dyDescent="0.25">
      <c r="A220" s="44"/>
      <c r="B220" s="1"/>
      <c r="C220" s="8" t="s">
        <v>59</v>
      </c>
      <c r="D220" s="8" t="s">
        <v>245</v>
      </c>
      <c r="E220" s="10">
        <v>8.23</v>
      </c>
      <c r="F220" s="8" t="s">
        <v>66</v>
      </c>
      <c r="H220">
        <v>1</v>
      </c>
      <c r="AC220" s="44"/>
      <c r="AD220" s="6"/>
      <c r="AE220" s="6"/>
    </row>
    <row r="221" spans="1:31" x14ac:dyDescent="0.25">
      <c r="A221" s="44"/>
      <c r="B221" s="1"/>
      <c r="C221" s="8" t="s">
        <v>59</v>
      </c>
      <c r="D221" s="8" t="s">
        <v>246</v>
      </c>
      <c r="E221" s="10">
        <v>11.37</v>
      </c>
      <c r="F221" s="8" t="s">
        <v>66</v>
      </c>
      <c r="H221">
        <v>1</v>
      </c>
      <c r="AC221" s="44"/>
      <c r="AD221" s="6"/>
      <c r="AE221" s="6"/>
    </row>
    <row r="222" spans="1:31" x14ac:dyDescent="0.25">
      <c r="A222" s="44"/>
      <c r="B222" s="1"/>
      <c r="C222" s="8" t="s">
        <v>97</v>
      </c>
      <c r="D222" s="8" t="s">
        <v>247</v>
      </c>
      <c r="E222" s="10">
        <v>34.630000000000003</v>
      </c>
      <c r="F222" s="8" t="s">
        <v>66</v>
      </c>
      <c r="I222">
        <v>1</v>
      </c>
      <c r="T222">
        <v>1</v>
      </c>
      <c r="X222" t="s">
        <v>15</v>
      </c>
      <c r="Y222" t="s">
        <v>15</v>
      </c>
      <c r="Z222" t="s">
        <v>15</v>
      </c>
      <c r="AC222" s="44"/>
      <c r="AD222" s="6"/>
      <c r="AE222" s="6"/>
    </row>
    <row r="223" spans="1:31" x14ac:dyDescent="0.25">
      <c r="A223" s="44"/>
      <c r="B223" s="1"/>
      <c r="C223" s="8" t="s">
        <v>97</v>
      </c>
      <c r="D223" s="8" t="s">
        <v>248</v>
      </c>
      <c r="E223" s="10">
        <v>27.61</v>
      </c>
      <c r="F223" s="8" t="s">
        <v>66</v>
      </c>
      <c r="I223">
        <v>1</v>
      </c>
      <c r="T223">
        <v>1</v>
      </c>
      <c r="X223" t="s">
        <v>15</v>
      </c>
      <c r="Y223" t="s">
        <v>15</v>
      </c>
      <c r="Z223" t="s">
        <v>15</v>
      </c>
      <c r="AC223" s="44"/>
      <c r="AD223" s="6"/>
      <c r="AE223" s="6"/>
    </row>
    <row r="224" spans="1:31" x14ac:dyDescent="0.25">
      <c r="A224" s="44"/>
      <c r="B224" s="1"/>
      <c r="C224" s="8" t="s">
        <v>97</v>
      </c>
      <c r="D224" s="8" t="s">
        <v>249</v>
      </c>
      <c r="E224" s="10">
        <v>31.01</v>
      </c>
      <c r="F224" s="8" t="s">
        <v>66</v>
      </c>
      <c r="I224">
        <v>1</v>
      </c>
      <c r="T224">
        <v>1</v>
      </c>
      <c r="X224" t="s">
        <v>15</v>
      </c>
      <c r="Y224" t="s">
        <v>15</v>
      </c>
      <c r="Z224" t="s">
        <v>15</v>
      </c>
      <c r="AC224" s="44"/>
      <c r="AD224" s="6"/>
      <c r="AE224" s="6"/>
    </row>
    <row r="225" spans="1:31" x14ac:dyDescent="0.25">
      <c r="A225" s="44"/>
      <c r="B225" s="1"/>
      <c r="C225" s="14" t="s">
        <v>56</v>
      </c>
      <c r="D225" s="8" t="s">
        <v>250</v>
      </c>
      <c r="E225" s="10">
        <v>51.9</v>
      </c>
      <c r="F225" s="8" t="s">
        <v>66</v>
      </c>
      <c r="AC225" s="44"/>
      <c r="AD225" s="6"/>
      <c r="AE225" s="6"/>
    </row>
    <row r="226" spans="1:31" x14ac:dyDescent="0.25">
      <c r="A226" s="44"/>
      <c r="B226" s="1"/>
      <c r="C226" s="8" t="s">
        <v>27</v>
      </c>
      <c r="D226" s="8" t="s">
        <v>251</v>
      </c>
      <c r="E226" s="10">
        <v>15.93</v>
      </c>
      <c r="F226" s="8" t="s">
        <v>14</v>
      </c>
      <c r="M226" t="s">
        <v>15</v>
      </c>
      <c r="AC226" s="44"/>
      <c r="AD226" s="6"/>
      <c r="AE226" s="6"/>
    </row>
    <row r="227" spans="1:31" x14ac:dyDescent="0.25">
      <c r="A227" s="44"/>
      <c r="B227" s="1"/>
      <c r="C227" s="8" t="s">
        <v>7</v>
      </c>
      <c r="D227" s="8" t="s">
        <v>252</v>
      </c>
      <c r="E227" s="10">
        <v>3.67</v>
      </c>
      <c r="F227" s="8" t="s">
        <v>14</v>
      </c>
      <c r="H227">
        <v>2</v>
      </c>
      <c r="Y227" t="s">
        <v>15</v>
      </c>
      <c r="AC227" s="44"/>
      <c r="AD227" s="6"/>
      <c r="AE227" s="6"/>
    </row>
    <row r="228" spans="1:31" x14ac:dyDescent="0.25">
      <c r="A228" s="44"/>
      <c r="B228" s="1"/>
      <c r="C228" s="8" t="s">
        <v>97</v>
      </c>
      <c r="D228" s="8" t="s">
        <v>253</v>
      </c>
      <c r="E228" s="10">
        <v>42.8</v>
      </c>
      <c r="F228" s="8" t="s">
        <v>66</v>
      </c>
      <c r="I228">
        <v>1</v>
      </c>
      <c r="T228">
        <v>1</v>
      </c>
      <c r="X228" t="s">
        <v>15</v>
      </c>
      <c r="Y228" t="s">
        <v>15</v>
      </c>
      <c r="Z228" t="s">
        <v>15</v>
      </c>
      <c r="AC228" s="44"/>
      <c r="AD228" s="6"/>
      <c r="AE228" s="6"/>
    </row>
    <row r="229" spans="1:31" x14ac:dyDescent="0.25">
      <c r="A229" s="44"/>
      <c r="B229" s="1"/>
      <c r="C229" s="8" t="s">
        <v>97</v>
      </c>
      <c r="D229" s="8" t="s">
        <v>254</v>
      </c>
      <c r="E229" s="10">
        <v>26.12</v>
      </c>
      <c r="F229" s="8" t="s">
        <v>66</v>
      </c>
      <c r="I229">
        <v>1</v>
      </c>
      <c r="T229">
        <v>1</v>
      </c>
      <c r="X229" t="s">
        <v>15</v>
      </c>
      <c r="Y229" t="s">
        <v>15</v>
      </c>
      <c r="Z229" t="s">
        <v>15</v>
      </c>
      <c r="AC229" s="44"/>
      <c r="AD229" s="6"/>
      <c r="AE229" s="6"/>
    </row>
    <row r="230" spans="1:31" ht="30" x14ac:dyDescent="0.25">
      <c r="A230" s="44"/>
      <c r="B230" s="1"/>
      <c r="C230" s="11" t="s">
        <v>312</v>
      </c>
      <c r="D230" s="8" t="s">
        <v>255</v>
      </c>
      <c r="E230" s="10">
        <v>13.49</v>
      </c>
      <c r="F230" s="8" t="s">
        <v>66</v>
      </c>
      <c r="I230">
        <v>1</v>
      </c>
      <c r="T230">
        <v>1</v>
      </c>
      <c r="X230" t="s">
        <v>15</v>
      </c>
      <c r="Y230" t="s">
        <v>15</v>
      </c>
      <c r="Z230" t="s">
        <v>15</v>
      </c>
      <c r="AA230" t="s">
        <v>15</v>
      </c>
      <c r="AB230" t="s">
        <v>15</v>
      </c>
      <c r="AC230" s="44"/>
      <c r="AD230" s="6"/>
      <c r="AE230" s="6"/>
    </row>
    <row r="231" spans="1:31" x14ac:dyDescent="0.25">
      <c r="A231" s="44"/>
      <c r="B231" s="1"/>
      <c r="C231" s="8" t="s">
        <v>135</v>
      </c>
      <c r="D231" s="8" t="s">
        <v>256</v>
      </c>
      <c r="E231" s="10">
        <v>11.91</v>
      </c>
      <c r="F231" s="8" t="s">
        <v>66</v>
      </c>
      <c r="I231">
        <v>1</v>
      </c>
      <c r="T231">
        <v>1</v>
      </c>
      <c r="X231" t="s">
        <v>15</v>
      </c>
      <c r="Y231" t="s">
        <v>15</v>
      </c>
      <c r="Z231" t="s">
        <v>15</v>
      </c>
      <c r="AC231" s="44"/>
      <c r="AD231" s="6"/>
      <c r="AE231" s="6"/>
    </row>
    <row r="232" spans="1:31" x14ac:dyDescent="0.25">
      <c r="A232" s="44"/>
      <c r="B232" s="1"/>
      <c r="C232" s="8" t="s">
        <v>97</v>
      </c>
      <c r="D232" s="8" t="s">
        <v>257</v>
      </c>
      <c r="E232" s="10">
        <v>31.32</v>
      </c>
      <c r="F232" s="8" t="s">
        <v>66</v>
      </c>
      <c r="I232">
        <v>1</v>
      </c>
      <c r="T232">
        <v>1</v>
      </c>
      <c r="X232" t="s">
        <v>15</v>
      </c>
      <c r="Y232" t="s">
        <v>15</v>
      </c>
      <c r="Z232" t="s">
        <v>15</v>
      </c>
      <c r="AC232" s="44"/>
      <c r="AD232" s="6"/>
      <c r="AE232" s="6"/>
    </row>
    <row r="233" spans="1:31" x14ac:dyDescent="0.25">
      <c r="A233" s="44"/>
      <c r="B233" s="1"/>
      <c r="C233" s="8" t="s">
        <v>97</v>
      </c>
      <c r="D233" s="8" t="s">
        <v>258</v>
      </c>
      <c r="E233" s="10">
        <v>30.79</v>
      </c>
      <c r="F233" s="8" t="s">
        <v>66</v>
      </c>
      <c r="I233">
        <v>1</v>
      </c>
      <c r="T233">
        <v>1</v>
      </c>
      <c r="X233" t="s">
        <v>15</v>
      </c>
      <c r="Y233" t="s">
        <v>15</v>
      </c>
      <c r="Z233" t="s">
        <v>15</v>
      </c>
      <c r="AC233" s="44"/>
      <c r="AD233" s="6"/>
      <c r="AE233" s="6"/>
    </row>
    <row r="234" spans="1:31" x14ac:dyDescent="0.25">
      <c r="A234" s="44"/>
      <c r="B234" s="1"/>
      <c r="C234" s="8" t="s">
        <v>97</v>
      </c>
      <c r="D234" s="8" t="s">
        <v>259</v>
      </c>
      <c r="E234" s="10">
        <v>30.85</v>
      </c>
      <c r="F234" s="8" t="s">
        <v>66</v>
      </c>
      <c r="I234">
        <v>1</v>
      </c>
      <c r="T234">
        <v>1</v>
      </c>
      <c r="X234" t="s">
        <v>15</v>
      </c>
      <c r="Y234" t="s">
        <v>15</v>
      </c>
      <c r="Z234" t="s">
        <v>15</v>
      </c>
      <c r="AC234" s="44"/>
      <c r="AD234" s="6"/>
      <c r="AE234" s="6"/>
    </row>
    <row r="235" spans="1:31" x14ac:dyDescent="0.25">
      <c r="A235" s="44"/>
      <c r="B235" s="1"/>
      <c r="C235" s="8" t="s">
        <v>97</v>
      </c>
      <c r="D235" s="8" t="s">
        <v>260</v>
      </c>
      <c r="E235" s="10">
        <v>30.85</v>
      </c>
      <c r="F235" s="8" t="s">
        <v>66</v>
      </c>
      <c r="I235">
        <v>1</v>
      </c>
      <c r="T235">
        <v>1</v>
      </c>
      <c r="X235" t="s">
        <v>15</v>
      </c>
      <c r="Y235" t="s">
        <v>15</v>
      </c>
      <c r="Z235" t="s">
        <v>15</v>
      </c>
      <c r="AC235" s="44"/>
      <c r="AD235" s="6"/>
      <c r="AE235" s="6"/>
    </row>
    <row r="236" spans="1:31" x14ac:dyDescent="0.25">
      <c r="A236" s="45"/>
      <c r="B236" s="1"/>
      <c r="C236" s="8" t="s">
        <v>97</v>
      </c>
      <c r="D236" s="8" t="s">
        <v>261</v>
      </c>
      <c r="E236" s="10">
        <v>37.33</v>
      </c>
      <c r="F236" s="8" t="s">
        <v>66</v>
      </c>
      <c r="I236">
        <v>1</v>
      </c>
      <c r="T236">
        <v>1</v>
      </c>
      <c r="X236" t="s">
        <v>15</v>
      </c>
      <c r="Y236" t="s">
        <v>15</v>
      </c>
      <c r="Z236" t="s">
        <v>15</v>
      </c>
      <c r="AC236" s="44"/>
      <c r="AD236" s="15"/>
      <c r="AE236" s="15"/>
    </row>
    <row r="237" spans="1:31" x14ac:dyDescent="0.25">
      <c r="A237" s="50" t="s">
        <v>262</v>
      </c>
      <c r="B237" s="50">
        <v>3</v>
      </c>
      <c r="C237" s="4" t="s">
        <v>12</v>
      </c>
      <c r="D237" s="4" t="s">
        <v>263</v>
      </c>
      <c r="E237" s="20">
        <v>62.09</v>
      </c>
      <c r="F237" s="4" t="s">
        <v>66</v>
      </c>
      <c r="G237" s="4" t="s">
        <v>15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 t="s">
        <v>15</v>
      </c>
      <c r="Y237" s="4"/>
      <c r="Z237" s="4"/>
      <c r="AA237" s="4"/>
      <c r="AB237" s="4"/>
      <c r="AC237" s="44"/>
      <c r="AD237" s="6"/>
      <c r="AE237" s="6"/>
    </row>
    <row r="238" spans="1:31" x14ac:dyDescent="0.25">
      <c r="A238" s="44"/>
      <c r="B238" s="44"/>
      <c r="C238" s="8" t="s">
        <v>56</v>
      </c>
      <c r="D238" s="8" t="s">
        <v>264</v>
      </c>
      <c r="E238" s="10">
        <v>53.67</v>
      </c>
      <c r="F238" s="8" t="s">
        <v>66</v>
      </c>
      <c r="H238">
        <v>1</v>
      </c>
      <c r="AC238" s="44"/>
      <c r="AD238" s="6"/>
      <c r="AE238" s="6"/>
    </row>
    <row r="239" spans="1:31" x14ac:dyDescent="0.25">
      <c r="A239" s="44"/>
      <c r="B239" s="44"/>
      <c r="C239" s="8" t="s">
        <v>97</v>
      </c>
      <c r="D239" s="8" t="s">
        <v>265</v>
      </c>
      <c r="E239" s="10">
        <v>19.12</v>
      </c>
      <c r="F239" s="8" t="s">
        <v>66</v>
      </c>
      <c r="I239">
        <v>1</v>
      </c>
      <c r="T239">
        <v>1</v>
      </c>
      <c r="X239" t="s">
        <v>15</v>
      </c>
      <c r="Y239" t="s">
        <v>15</v>
      </c>
      <c r="Z239" t="s">
        <v>15</v>
      </c>
      <c r="AC239" s="44"/>
      <c r="AD239" s="6"/>
      <c r="AE239" s="6"/>
    </row>
    <row r="240" spans="1:31" x14ac:dyDescent="0.25">
      <c r="A240" s="44"/>
      <c r="B240" s="44"/>
      <c r="C240" s="8" t="s">
        <v>97</v>
      </c>
      <c r="D240" s="8" t="s">
        <v>266</v>
      </c>
      <c r="E240" s="10">
        <v>19.149999999999999</v>
      </c>
      <c r="F240" s="8" t="s">
        <v>66</v>
      </c>
      <c r="I240">
        <v>1</v>
      </c>
      <c r="T240">
        <v>1</v>
      </c>
      <c r="X240" t="s">
        <v>15</v>
      </c>
      <c r="Y240" t="s">
        <v>15</v>
      </c>
      <c r="Z240" t="s">
        <v>15</v>
      </c>
      <c r="AC240" s="44"/>
      <c r="AD240" s="6"/>
      <c r="AE240" s="6"/>
    </row>
    <row r="241" spans="1:31" x14ac:dyDescent="0.25">
      <c r="A241" s="44"/>
      <c r="B241" s="44"/>
      <c r="C241" s="8" t="s">
        <v>97</v>
      </c>
      <c r="D241" s="8" t="s">
        <v>267</v>
      </c>
      <c r="E241" s="10">
        <v>47.34</v>
      </c>
      <c r="F241" s="8" t="s">
        <v>66</v>
      </c>
      <c r="I241">
        <v>1</v>
      </c>
      <c r="T241">
        <v>1</v>
      </c>
      <c r="X241" t="s">
        <v>15</v>
      </c>
      <c r="Y241" t="s">
        <v>15</v>
      </c>
      <c r="Z241" t="s">
        <v>15</v>
      </c>
      <c r="AC241" s="44"/>
      <c r="AD241" s="6"/>
      <c r="AE241" s="6"/>
    </row>
    <row r="242" spans="1:31" x14ac:dyDescent="0.25">
      <c r="A242" s="44"/>
      <c r="B242" s="44"/>
      <c r="C242" s="8" t="s">
        <v>97</v>
      </c>
      <c r="D242" s="8" t="s">
        <v>268</v>
      </c>
      <c r="E242" s="10">
        <v>20.8</v>
      </c>
      <c r="F242" s="8" t="s">
        <v>66</v>
      </c>
      <c r="I242">
        <v>1</v>
      </c>
      <c r="T242">
        <v>1</v>
      </c>
      <c r="X242" t="s">
        <v>15</v>
      </c>
      <c r="Y242" t="s">
        <v>15</v>
      </c>
      <c r="Z242" t="s">
        <v>15</v>
      </c>
      <c r="AC242" s="44"/>
      <c r="AD242" s="6"/>
      <c r="AE242" s="6"/>
    </row>
    <row r="243" spans="1:31" x14ac:dyDescent="0.25">
      <c r="A243" s="44"/>
      <c r="B243" s="44"/>
      <c r="C243" s="8" t="s">
        <v>97</v>
      </c>
      <c r="D243" s="8" t="s">
        <v>269</v>
      </c>
      <c r="E243" s="10">
        <v>20.8</v>
      </c>
      <c r="F243" s="8" t="s">
        <v>66</v>
      </c>
      <c r="I243">
        <v>1</v>
      </c>
      <c r="T243">
        <v>1</v>
      </c>
      <c r="X243" t="s">
        <v>15</v>
      </c>
      <c r="Y243" t="s">
        <v>15</v>
      </c>
      <c r="Z243" t="s">
        <v>15</v>
      </c>
      <c r="AC243" s="44"/>
      <c r="AD243" s="6"/>
      <c r="AE243" s="6"/>
    </row>
    <row r="244" spans="1:31" x14ac:dyDescent="0.25">
      <c r="A244" s="44"/>
      <c r="B244" s="44"/>
      <c r="C244" s="8" t="s">
        <v>97</v>
      </c>
      <c r="D244" s="8" t="s">
        <v>270</v>
      </c>
      <c r="E244" s="10">
        <v>25.97</v>
      </c>
      <c r="F244" s="8" t="s">
        <v>66</v>
      </c>
      <c r="I244">
        <v>1</v>
      </c>
      <c r="T244">
        <v>1</v>
      </c>
      <c r="X244" t="s">
        <v>15</v>
      </c>
      <c r="Y244" t="s">
        <v>15</v>
      </c>
      <c r="Z244" t="s">
        <v>15</v>
      </c>
      <c r="AC244" s="44"/>
      <c r="AD244" s="6"/>
      <c r="AE244" s="6"/>
    </row>
    <row r="245" spans="1:31" x14ac:dyDescent="0.25">
      <c r="A245" s="44"/>
      <c r="B245" s="44"/>
      <c r="C245" s="8" t="s">
        <v>7</v>
      </c>
      <c r="D245" s="8" t="s">
        <v>271</v>
      </c>
      <c r="E245" s="10">
        <v>20.010000000000002</v>
      </c>
      <c r="F245" s="8" t="s">
        <v>14</v>
      </c>
      <c r="H245">
        <v>5</v>
      </c>
      <c r="AC245" s="44"/>
      <c r="AD245" s="6"/>
      <c r="AE245" s="6"/>
    </row>
    <row r="246" spans="1:31" x14ac:dyDescent="0.25">
      <c r="A246" s="44"/>
      <c r="B246" s="44"/>
      <c r="C246" s="8" t="s">
        <v>27</v>
      </c>
      <c r="D246" s="8" t="s">
        <v>272</v>
      </c>
      <c r="E246" s="10">
        <v>16.760000000000002</v>
      </c>
      <c r="F246" s="8" t="s">
        <v>14</v>
      </c>
      <c r="H246">
        <v>1</v>
      </c>
      <c r="M246" t="s">
        <v>15</v>
      </c>
      <c r="AC246" s="44"/>
      <c r="AD246" s="6"/>
      <c r="AE246" s="6"/>
    </row>
    <row r="247" spans="1:31" x14ac:dyDescent="0.25">
      <c r="A247" s="44"/>
      <c r="B247" s="43">
        <v>2.5</v>
      </c>
      <c r="C247" s="8" t="s">
        <v>34</v>
      </c>
      <c r="D247" s="8" t="s">
        <v>273</v>
      </c>
      <c r="E247" s="10">
        <v>3.76</v>
      </c>
      <c r="F247" s="8" t="s">
        <v>14</v>
      </c>
      <c r="G247" s="8" t="s">
        <v>15</v>
      </c>
      <c r="H247" s="18"/>
      <c r="I247" s="18"/>
      <c r="J247" s="18"/>
      <c r="K247" s="18"/>
      <c r="L247" s="18"/>
      <c r="M247" s="18"/>
      <c r="N247" s="18"/>
      <c r="O247" s="18">
        <v>1</v>
      </c>
      <c r="P247" s="18">
        <v>1</v>
      </c>
      <c r="Q247" s="18"/>
      <c r="R247" s="18">
        <v>1</v>
      </c>
      <c r="S247" s="18">
        <v>1</v>
      </c>
      <c r="T247" s="18">
        <v>1</v>
      </c>
      <c r="U247" s="18">
        <v>1</v>
      </c>
      <c r="V247" s="18"/>
      <c r="W247" s="18" t="s">
        <v>15</v>
      </c>
      <c r="X247" s="18"/>
      <c r="Y247" s="18"/>
      <c r="Z247" s="18"/>
      <c r="AC247" s="44"/>
      <c r="AD247" s="6"/>
      <c r="AE247" s="6"/>
    </row>
    <row r="248" spans="1:31" x14ac:dyDescent="0.25">
      <c r="A248" s="44"/>
      <c r="B248" s="43"/>
      <c r="C248" s="8" t="s">
        <v>78</v>
      </c>
      <c r="D248" s="8" t="s">
        <v>274</v>
      </c>
      <c r="E248" s="10">
        <v>13.74</v>
      </c>
      <c r="F248" s="8" t="s">
        <v>14</v>
      </c>
      <c r="G248" s="8" t="s">
        <v>15</v>
      </c>
      <c r="H248" s="18">
        <v>2</v>
      </c>
      <c r="I248" s="18"/>
      <c r="J248" s="18"/>
      <c r="K248" s="18"/>
      <c r="L248" s="18"/>
      <c r="M248" s="18"/>
      <c r="N248" s="18" t="s">
        <v>77</v>
      </c>
      <c r="O248" s="18">
        <v>3</v>
      </c>
      <c r="P248" s="18">
        <v>3</v>
      </c>
      <c r="Q248" s="18"/>
      <c r="R248" s="18">
        <v>1</v>
      </c>
      <c r="S248" s="18">
        <v>3</v>
      </c>
      <c r="T248" s="18">
        <v>4</v>
      </c>
      <c r="U248" s="18">
        <v>1</v>
      </c>
      <c r="V248" s="18">
        <v>1</v>
      </c>
      <c r="W248" s="18" t="s">
        <v>15</v>
      </c>
      <c r="X248" s="18"/>
      <c r="Y248" s="18"/>
      <c r="Z248" s="18"/>
      <c r="AC248" s="44"/>
      <c r="AD248" s="6"/>
      <c r="AE248" s="6"/>
    </row>
    <row r="249" spans="1:31" x14ac:dyDescent="0.25">
      <c r="A249" s="44"/>
      <c r="B249" s="43"/>
      <c r="C249" s="8" t="s">
        <v>45</v>
      </c>
      <c r="D249" s="8" t="s">
        <v>275</v>
      </c>
      <c r="E249" s="10">
        <v>12.33</v>
      </c>
      <c r="F249" s="8" t="s">
        <v>14</v>
      </c>
      <c r="G249" s="8" t="s">
        <v>15</v>
      </c>
      <c r="H249" s="18">
        <v>2</v>
      </c>
      <c r="I249" s="18"/>
      <c r="J249" s="18"/>
      <c r="K249" s="18"/>
      <c r="L249" s="18"/>
      <c r="M249" s="18"/>
      <c r="N249" s="18" t="s">
        <v>106</v>
      </c>
      <c r="O249" s="18">
        <v>3</v>
      </c>
      <c r="P249" s="18">
        <v>2</v>
      </c>
      <c r="Q249" s="18">
        <v>2</v>
      </c>
      <c r="R249" s="18">
        <v>1</v>
      </c>
      <c r="S249" s="18">
        <v>2</v>
      </c>
      <c r="T249" s="18">
        <v>1</v>
      </c>
      <c r="U249" s="18">
        <v>1</v>
      </c>
      <c r="V249" s="18">
        <v>1</v>
      </c>
      <c r="W249" s="18" t="s">
        <v>15</v>
      </c>
      <c r="X249" s="18"/>
      <c r="Y249" s="18"/>
      <c r="Z249" s="18"/>
      <c r="AC249" s="44"/>
      <c r="AD249" s="6"/>
      <c r="AE249" s="6"/>
    </row>
    <row r="250" spans="1:31" x14ac:dyDescent="0.25">
      <c r="A250" s="44"/>
      <c r="B250" s="55">
        <v>3</v>
      </c>
      <c r="C250" s="8" t="s">
        <v>97</v>
      </c>
      <c r="D250" s="8" t="s">
        <v>276</v>
      </c>
      <c r="E250" s="10">
        <v>27.35</v>
      </c>
      <c r="F250" s="8" t="s">
        <v>66</v>
      </c>
      <c r="I250">
        <v>1</v>
      </c>
      <c r="T250">
        <v>1</v>
      </c>
      <c r="X250" t="s">
        <v>15</v>
      </c>
      <c r="Y250" t="s">
        <v>15</v>
      </c>
      <c r="Z250" t="s">
        <v>15</v>
      </c>
      <c r="AC250" s="44"/>
      <c r="AD250" s="6"/>
      <c r="AE250" s="6"/>
    </row>
    <row r="251" spans="1:31" x14ac:dyDescent="0.25">
      <c r="A251" s="44"/>
      <c r="B251" s="55"/>
      <c r="C251" s="8" t="s">
        <v>59</v>
      </c>
      <c r="D251" s="8" t="s">
        <v>277</v>
      </c>
      <c r="E251" s="10">
        <v>8.23</v>
      </c>
      <c r="F251" s="8" t="s">
        <v>66</v>
      </c>
      <c r="H251">
        <v>1</v>
      </c>
      <c r="AC251" s="44"/>
      <c r="AD251" s="6"/>
      <c r="AE251" s="6"/>
    </row>
    <row r="252" spans="1:31" x14ac:dyDescent="0.25">
      <c r="A252" s="44"/>
      <c r="B252" s="55"/>
      <c r="C252" s="8" t="s">
        <v>30</v>
      </c>
      <c r="D252" s="8" t="s">
        <v>278</v>
      </c>
      <c r="E252" s="10">
        <v>11.37</v>
      </c>
      <c r="F252" s="8" t="s">
        <v>66</v>
      </c>
      <c r="H252">
        <v>1</v>
      </c>
      <c r="AC252" s="44"/>
      <c r="AD252" s="6"/>
      <c r="AE252" s="6"/>
    </row>
    <row r="253" spans="1:31" x14ac:dyDescent="0.25">
      <c r="A253" s="44"/>
      <c r="B253" s="55"/>
      <c r="C253" s="8" t="s">
        <v>97</v>
      </c>
      <c r="D253" s="8" t="s">
        <v>279</v>
      </c>
      <c r="E253" s="10">
        <v>34.630000000000003</v>
      </c>
      <c r="F253" s="8" t="s">
        <v>66</v>
      </c>
      <c r="I253">
        <v>1</v>
      </c>
      <c r="T253">
        <v>1</v>
      </c>
      <c r="X253" t="s">
        <v>15</v>
      </c>
      <c r="Y253" t="s">
        <v>15</v>
      </c>
      <c r="Z253" t="s">
        <v>15</v>
      </c>
      <c r="AC253" s="44"/>
      <c r="AD253" s="6"/>
      <c r="AE253" s="6"/>
    </row>
    <row r="254" spans="1:31" x14ac:dyDescent="0.25">
      <c r="A254" s="44"/>
      <c r="B254" s="55"/>
      <c r="C254" s="8" t="s">
        <v>97</v>
      </c>
      <c r="D254" s="8" t="s">
        <v>280</v>
      </c>
      <c r="E254" s="10">
        <v>27.61</v>
      </c>
      <c r="F254" s="8" t="s">
        <v>66</v>
      </c>
      <c r="I254">
        <v>1</v>
      </c>
      <c r="T254">
        <v>1</v>
      </c>
      <c r="X254" t="s">
        <v>15</v>
      </c>
      <c r="Y254" t="s">
        <v>15</v>
      </c>
      <c r="Z254" t="s">
        <v>15</v>
      </c>
      <c r="AC254" s="44"/>
      <c r="AD254" s="6"/>
      <c r="AE254" s="6"/>
    </row>
    <row r="255" spans="1:31" x14ac:dyDescent="0.25">
      <c r="A255" s="44"/>
      <c r="B255" s="55"/>
      <c r="C255" s="8" t="s">
        <v>97</v>
      </c>
      <c r="D255" s="8" t="s">
        <v>281</v>
      </c>
      <c r="E255" s="10">
        <v>31.01</v>
      </c>
      <c r="F255" s="8" t="s">
        <v>66</v>
      </c>
      <c r="I255">
        <v>1</v>
      </c>
      <c r="T255">
        <v>1</v>
      </c>
      <c r="X255" t="s">
        <v>15</v>
      </c>
      <c r="Y255" t="s">
        <v>15</v>
      </c>
      <c r="Z255" t="s">
        <v>15</v>
      </c>
      <c r="AC255" s="44"/>
      <c r="AD255" s="6"/>
      <c r="AE255" s="6"/>
    </row>
    <row r="256" spans="1:31" x14ac:dyDescent="0.25">
      <c r="A256" s="44"/>
      <c r="B256" s="55"/>
      <c r="C256" s="14" t="s">
        <v>56</v>
      </c>
      <c r="D256" s="8" t="s">
        <v>282</v>
      </c>
      <c r="E256" s="10">
        <v>51.9</v>
      </c>
      <c r="F256" s="8" t="s">
        <v>66</v>
      </c>
      <c r="AC256" s="44"/>
      <c r="AD256" s="6"/>
      <c r="AE256" s="6"/>
    </row>
    <row r="257" spans="1:31" x14ac:dyDescent="0.25">
      <c r="A257" s="44"/>
      <c r="B257" s="55"/>
      <c r="C257" s="8" t="s">
        <v>27</v>
      </c>
      <c r="D257" s="8" t="s">
        <v>283</v>
      </c>
      <c r="E257" s="10">
        <v>15.93</v>
      </c>
      <c r="F257" s="8" t="s">
        <v>14</v>
      </c>
      <c r="M257" t="s">
        <v>15</v>
      </c>
      <c r="AC257" s="44"/>
      <c r="AD257" s="6"/>
      <c r="AE257" s="6"/>
    </row>
    <row r="258" spans="1:31" x14ac:dyDescent="0.25">
      <c r="A258" s="44"/>
      <c r="B258" s="55"/>
      <c r="C258" s="8" t="s">
        <v>7</v>
      </c>
      <c r="D258" s="8" t="s">
        <v>284</v>
      </c>
      <c r="E258" s="10">
        <v>3.67</v>
      </c>
      <c r="F258" s="8" t="s">
        <v>14</v>
      </c>
      <c r="H258">
        <v>2</v>
      </c>
      <c r="Y258" t="s">
        <v>15</v>
      </c>
      <c r="AC258" s="44"/>
      <c r="AD258" s="6"/>
      <c r="AE258" s="6"/>
    </row>
    <row r="259" spans="1:31" x14ac:dyDescent="0.25">
      <c r="A259" s="44"/>
      <c r="B259" s="55"/>
      <c r="C259" s="8" t="s">
        <v>97</v>
      </c>
      <c r="D259" s="8" t="s">
        <v>285</v>
      </c>
      <c r="E259" s="10">
        <v>42.6</v>
      </c>
      <c r="F259" s="8" t="s">
        <v>66</v>
      </c>
      <c r="I259">
        <v>1</v>
      </c>
      <c r="T259">
        <v>1</v>
      </c>
      <c r="X259" t="s">
        <v>15</v>
      </c>
      <c r="Y259" t="s">
        <v>15</v>
      </c>
      <c r="Z259" t="s">
        <v>15</v>
      </c>
      <c r="AC259" s="44"/>
      <c r="AD259" s="6"/>
      <c r="AE259" s="6"/>
    </row>
    <row r="260" spans="1:31" x14ac:dyDescent="0.25">
      <c r="A260" s="44"/>
      <c r="B260" s="55"/>
      <c r="C260" s="8" t="s">
        <v>97</v>
      </c>
      <c r="D260" s="8" t="s">
        <v>286</v>
      </c>
      <c r="E260" s="10">
        <v>26.12</v>
      </c>
      <c r="F260" s="8" t="s">
        <v>66</v>
      </c>
      <c r="I260">
        <v>1</v>
      </c>
      <c r="T260">
        <v>1</v>
      </c>
      <c r="X260" t="s">
        <v>15</v>
      </c>
      <c r="Y260" t="s">
        <v>15</v>
      </c>
      <c r="Z260" t="s">
        <v>15</v>
      </c>
      <c r="AC260" s="44"/>
      <c r="AD260" s="6"/>
      <c r="AE260" s="6"/>
    </row>
    <row r="261" spans="1:31" ht="30" x14ac:dyDescent="0.25">
      <c r="A261" s="44"/>
      <c r="B261" s="55"/>
      <c r="C261" s="11" t="s">
        <v>311</v>
      </c>
      <c r="D261" s="8" t="s">
        <v>287</v>
      </c>
      <c r="E261" s="10">
        <v>13.49</v>
      </c>
      <c r="F261" s="8" t="s">
        <v>66</v>
      </c>
      <c r="I261">
        <v>1</v>
      </c>
      <c r="T261">
        <v>1</v>
      </c>
      <c r="X261" t="s">
        <v>15</v>
      </c>
      <c r="Y261" t="s">
        <v>15</v>
      </c>
      <c r="Z261" t="s">
        <v>15</v>
      </c>
      <c r="AA261" t="s">
        <v>15</v>
      </c>
      <c r="AB261" t="s">
        <v>15</v>
      </c>
      <c r="AC261" s="44"/>
      <c r="AD261" s="6"/>
      <c r="AE261" s="6"/>
    </row>
    <row r="262" spans="1:31" x14ac:dyDescent="0.25">
      <c r="A262" s="44"/>
      <c r="B262" s="55"/>
      <c r="C262" s="8" t="s">
        <v>135</v>
      </c>
      <c r="D262" s="8" t="s">
        <v>288</v>
      </c>
      <c r="E262" s="10">
        <v>12.12</v>
      </c>
      <c r="F262" s="8" t="s">
        <v>66</v>
      </c>
      <c r="I262">
        <v>1</v>
      </c>
      <c r="T262">
        <v>1</v>
      </c>
      <c r="X262" t="s">
        <v>15</v>
      </c>
      <c r="Y262" t="s">
        <v>15</v>
      </c>
      <c r="Z262" t="s">
        <v>15</v>
      </c>
      <c r="AC262" s="44"/>
      <c r="AD262" s="6"/>
      <c r="AE262" s="6"/>
    </row>
    <row r="263" spans="1:31" x14ac:dyDescent="0.25">
      <c r="A263" s="44"/>
      <c r="B263" s="55"/>
      <c r="C263" s="8" t="s">
        <v>97</v>
      </c>
      <c r="D263" s="8" t="s">
        <v>289</v>
      </c>
      <c r="E263" s="10">
        <v>31.4</v>
      </c>
      <c r="F263" s="8" t="s">
        <v>66</v>
      </c>
      <c r="I263">
        <v>1</v>
      </c>
      <c r="T263">
        <v>1</v>
      </c>
      <c r="X263" t="s">
        <v>15</v>
      </c>
      <c r="Y263" t="s">
        <v>15</v>
      </c>
      <c r="Z263" t="s">
        <v>15</v>
      </c>
      <c r="AC263" s="44"/>
      <c r="AD263" s="6"/>
      <c r="AE263" s="6"/>
    </row>
    <row r="264" spans="1:31" x14ac:dyDescent="0.25">
      <c r="A264" s="44"/>
      <c r="B264" s="55"/>
      <c r="C264" s="8" t="s">
        <v>59</v>
      </c>
      <c r="D264" s="8" t="s">
        <v>290</v>
      </c>
      <c r="E264" s="10">
        <v>4.37</v>
      </c>
      <c r="F264" s="8" t="s">
        <v>222</v>
      </c>
      <c r="H264">
        <v>1</v>
      </c>
      <c r="T264">
        <v>1</v>
      </c>
      <c r="X264" t="s">
        <v>15</v>
      </c>
      <c r="AC264" s="44"/>
      <c r="AD264" s="6"/>
      <c r="AE264" s="6"/>
    </row>
    <row r="265" spans="1:31" x14ac:dyDescent="0.25">
      <c r="A265" s="44"/>
      <c r="B265" s="55"/>
      <c r="C265" s="8" t="s">
        <v>97</v>
      </c>
      <c r="D265" s="8" t="s">
        <v>291</v>
      </c>
      <c r="E265" s="10">
        <v>30.82</v>
      </c>
      <c r="F265" s="8" t="s">
        <v>66</v>
      </c>
      <c r="I265">
        <v>1</v>
      </c>
      <c r="T265">
        <v>1</v>
      </c>
      <c r="X265" t="s">
        <v>15</v>
      </c>
      <c r="Y265" t="s">
        <v>15</v>
      </c>
      <c r="Z265" t="s">
        <v>15</v>
      </c>
      <c r="AC265" s="44"/>
      <c r="AD265" s="6"/>
      <c r="AE265" s="6"/>
    </row>
    <row r="266" spans="1:31" x14ac:dyDescent="0.25">
      <c r="A266" s="44"/>
      <c r="B266" s="55"/>
      <c r="C266" s="8" t="s">
        <v>59</v>
      </c>
      <c r="D266" s="8" t="s">
        <v>292</v>
      </c>
      <c r="E266" s="10">
        <v>4.16</v>
      </c>
      <c r="F266" s="8" t="s">
        <v>219</v>
      </c>
      <c r="H266">
        <v>1</v>
      </c>
      <c r="T266">
        <v>1</v>
      </c>
      <c r="X266" t="s">
        <v>15</v>
      </c>
      <c r="AC266" s="44"/>
      <c r="AD266" s="6"/>
      <c r="AE266" s="6"/>
    </row>
    <row r="267" spans="1:31" x14ac:dyDescent="0.25">
      <c r="A267" s="44"/>
      <c r="B267" s="55"/>
      <c r="C267" s="8" t="s">
        <v>97</v>
      </c>
      <c r="D267" s="8" t="s">
        <v>293</v>
      </c>
      <c r="E267" s="10">
        <v>30.82</v>
      </c>
      <c r="F267" s="8" t="s">
        <v>66</v>
      </c>
      <c r="I267">
        <v>1</v>
      </c>
      <c r="T267">
        <v>1</v>
      </c>
      <c r="X267" t="s">
        <v>15</v>
      </c>
      <c r="Y267" t="s">
        <v>15</v>
      </c>
      <c r="Z267" t="s">
        <v>15</v>
      </c>
      <c r="AC267" s="44"/>
      <c r="AD267" s="6"/>
      <c r="AE267" s="6"/>
    </row>
    <row r="268" spans="1:31" x14ac:dyDescent="0.25">
      <c r="A268" s="44"/>
      <c r="B268" s="55"/>
      <c r="C268" s="8" t="s">
        <v>59</v>
      </c>
      <c r="D268" s="8" t="s">
        <v>294</v>
      </c>
      <c r="E268" s="10">
        <v>4.16</v>
      </c>
      <c r="F268" s="8" t="s">
        <v>219</v>
      </c>
      <c r="H268">
        <v>1</v>
      </c>
      <c r="T268">
        <v>1</v>
      </c>
      <c r="X268" t="s">
        <v>15</v>
      </c>
      <c r="AC268" s="44"/>
      <c r="AD268" s="6"/>
      <c r="AE268" s="6"/>
    </row>
    <row r="269" spans="1:31" x14ac:dyDescent="0.25">
      <c r="A269" s="44"/>
      <c r="B269" s="55"/>
      <c r="C269" s="8" t="s">
        <v>97</v>
      </c>
      <c r="D269" s="8" t="s">
        <v>295</v>
      </c>
      <c r="E269" s="10">
        <v>30.82</v>
      </c>
      <c r="F269" s="8" t="s">
        <v>66</v>
      </c>
      <c r="I269">
        <v>1</v>
      </c>
      <c r="T269">
        <v>1</v>
      </c>
      <c r="X269" t="s">
        <v>15</v>
      </c>
      <c r="Y269" t="s">
        <v>15</v>
      </c>
      <c r="Z269" t="s">
        <v>15</v>
      </c>
      <c r="AC269" s="44"/>
      <c r="AD269" s="6"/>
      <c r="AE269" s="6"/>
    </row>
    <row r="270" spans="1:31" x14ac:dyDescent="0.25">
      <c r="A270" s="44"/>
      <c r="B270" s="55"/>
      <c r="C270" s="8" t="s">
        <v>59</v>
      </c>
      <c r="D270" s="8" t="s">
        <v>296</v>
      </c>
      <c r="E270" s="10">
        <v>4.16</v>
      </c>
      <c r="F270" s="8" t="s">
        <v>219</v>
      </c>
      <c r="H270">
        <v>1</v>
      </c>
      <c r="T270">
        <v>1</v>
      </c>
      <c r="X270" t="s">
        <v>15</v>
      </c>
      <c r="AC270" s="44"/>
      <c r="AD270" s="6"/>
      <c r="AE270" s="6"/>
    </row>
    <row r="271" spans="1:31" x14ac:dyDescent="0.25">
      <c r="A271" s="44"/>
      <c r="B271" s="55"/>
      <c r="C271" s="8" t="s">
        <v>97</v>
      </c>
      <c r="D271" s="8" t="s">
        <v>297</v>
      </c>
      <c r="E271" s="10">
        <v>31.67</v>
      </c>
      <c r="F271" s="8" t="s">
        <v>66</v>
      </c>
      <c r="I271">
        <v>1</v>
      </c>
      <c r="T271">
        <v>1</v>
      </c>
      <c r="X271" t="s">
        <v>15</v>
      </c>
      <c r="Y271" t="s">
        <v>15</v>
      </c>
      <c r="Z271" t="s">
        <v>15</v>
      </c>
      <c r="AC271" s="44"/>
      <c r="AD271" s="6"/>
      <c r="AE271" s="6"/>
    </row>
    <row r="272" spans="1:31" x14ac:dyDescent="0.25">
      <c r="A272" s="44"/>
      <c r="B272" s="42"/>
      <c r="C272" s="8" t="s">
        <v>97</v>
      </c>
      <c r="D272" s="8" t="s">
        <v>298</v>
      </c>
      <c r="E272" s="10">
        <v>18.940000000000001</v>
      </c>
      <c r="F272" s="8" t="s">
        <v>66</v>
      </c>
      <c r="G272" s="6"/>
      <c r="H272" s="6"/>
      <c r="I272" s="6">
        <v>1</v>
      </c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>
        <v>1</v>
      </c>
      <c r="U272" s="6"/>
      <c r="V272" s="6"/>
      <c r="W272" s="6"/>
      <c r="X272" s="6" t="s">
        <v>15</v>
      </c>
      <c r="Y272" s="6" t="s">
        <v>15</v>
      </c>
      <c r="Z272" s="6" t="s">
        <v>15</v>
      </c>
      <c r="AA272" s="6"/>
      <c r="AB272" s="6"/>
      <c r="AC272" s="45"/>
      <c r="AD272" s="15"/>
      <c r="AE272" s="15"/>
    </row>
    <row r="273" spans="1:31" ht="35.25" customHeight="1" x14ac:dyDescent="0.25">
      <c r="A273" s="24" t="s">
        <v>313</v>
      </c>
      <c r="B273" s="2"/>
      <c r="C273" s="27" t="s">
        <v>309</v>
      </c>
      <c r="D273" s="28"/>
      <c r="E273" s="29">
        <v>1845.98</v>
      </c>
      <c r="F273" s="5" t="s">
        <v>315</v>
      </c>
      <c r="G273" s="2"/>
      <c r="H273" s="58" t="s">
        <v>316</v>
      </c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26"/>
      <c r="AD273" s="26"/>
      <c r="AE273" s="26"/>
    </row>
    <row r="274" spans="1:31" ht="35.25" customHeight="1" x14ac:dyDescent="0.25">
      <c r="A274" s="25" t="s">
        <v>314</v>
      </c>
      <c r="B274" s="26"/>
      <c r="C274" s="30" t="s">
        <v>310</v>
      </c>
      <c r="D274" s="31"/>
      <c r="E274" s="32">
        <v>1601</v>
      </c>
      <c r="F274" s="33" t="s">
        <v>315</v>
      </c>
      <c r="G274" s="26"/>
      <c r="H274" s="58" t="s">
        <v>316</v>
      </c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26"/>
      <c r="AD274" s="26"/>
      <c r="AE274" s="26"/>
    </row>
    <row r="275" spans="1:31" x14ac:dyDescent="0.25">
      <c r="E275" s="23"/>
    </row>
    <row r="278" spans="1:31" x14ac:dyDescent="0.25"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31" x14ac:dyDescent="0.25">
      <c r="F279" s="60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31" x14ac:dyDescent="0.25"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31" x14ac:dyDescent="0.25"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</sheetData>
  <autoFilter ref="A1:AB162"/>
  <mergeCells count="40">
    <mergeCell ref="H273:AB273"/>
    <mergeCell ref="H274:AB274"/>
    <mergeCell ref="F279:Z279"/>
    <mergeCell ref="A206:A236"/>
    <mergeCell ref="B206:B215"/>
    <mergeCell ref="B216:B218"/>
    <mergeCell ref="A237:A272"/>
    <mergeCell ref="B237:B246"/>
    <mergeCell ref="B247:B249"/>
    <mergeCell ref="B250:B272"/>
    <mergeCell ref="B145:B162"/>
    <mergeCell ref="A163:A205"/>
    <mergeCell ref="B163:B173"/>
    <mergeCell ref="B174:B176"/>
    <mergeCell ref="B177:B190"/>
    <mergeCell ref="B191:B192"/>
    <mergeCell ref="B193:B205"/>
    <mergeCell ref="A55:A76"/>
    <mergeCell ref="B55:B63"/>
    <mergeCell ref="B64:B65"/>
    <mergeCell ref="B66:B74"/>
    <mergeCell ref="AC2:AC272"/>
    <mergeCell ref="A77:A119"/>
    <mergeCell ref="B77:B83"/>
    <mergeCell ref="B84:B86"/>
    <mergeCell ref="B87:B100"/>
    <mergeCell ref="B101:B102"/>
    <mergeCell ref="B103:B119"/>
    <mergeCell ref="A120:A162"/>
    <mergeCell ref="B120:B126"/>
    <mergeCell ref="B127:B129"/>
    <mergeCell ref="B130:B142"/>
    <mergeCell ref="B143:B144"/>
    <mergeCell ref="B4:B29"/>
    <mergeCell ref="A2:A54"/>
    <mergeCell ref="B2:B3"/>
    <mergeCell ref="B30:B54"/>
    <mergeCell ref="EU31:EW31"/>
    <mergeCell ref="AD2:AD54"/>
    <mergeCell ref="AE2:AE54"/>
  </mergeCells>
  <pageMargins left="0.7" right="0.7" top="0.75" bottom="0.75" header="0.3" footer="0.3"/>
  <pageSetup paperSize="8" scale="47" orientation="landscape" r:id="rId1"/>
  <headerFooter>
    <oddHeader xml:space="preserve">&amp;RZałącznik  A </oddHeader>
  </headerFooter>
  <colBreaks count="1" manualBreakCount="1">
    <brk id="3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sprzątanie</vt:lpstr>
      <vt:lpstr>sprzątanie!Obszar_wydruku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Majcher</dc:creator>
  <cp:lastModifiedBy>Anna Kobiałka</cp:lastModifiedBy>
  <cp:lastPrinted>2022-06-28T12:08:20Z</cp:lastPrinted>
  <dcterms:created xsi:type="dcterms:W3CDTF">2019-08-05T07:17:43Z</dcterms:created>
  <dcterms:modified xsi:type="dcterms:W3CDTF">2022-07-01T09:39:38Z</dcterms:modified>
</cp:coreProperties>
</file>